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480" windowHeight="11268" activeTab="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>
    <definedName name="_xlnm.Print_Area" localSheetId="0">'1'!#REF!</definedName>
    <definedName name="_xlnm.Print_Area" localSheetId="1">'2'!#REF!</definedName>
    <definedName name="_xlnm.Print_Area" localSheetId="2">'3'!#REF!</definedName>
    <definedName name="_xlnm.Print_Area" localSheetId="3">'4'!#REF!</definedName>
    <definedName name="_xlnm.Print_Area" localSheetId="4">'5'!#REF!</definedName>
    <definedName name="_xlnm.Print_Area" localSheetId="5">'6'!$A$1:$V$30</definedName>
  </definedNames>
  <calcPr fullCalcOnLoad="1"/>
</workbook>
</file>

<file path=xl/sharedStrings.xml><?xml version="1.0" encoding="utf-8"?>
<sst xmlns="http://schemas.openxmlformats.org/spreadsheetml/2006/main" count="407" uniqueCount="105">
  <si>
    <t>l.p.</t>
  </si>
  <si>
    <t>wykłady</t>
  </si>
  <si>
    <t>ćwiczenia</t>
  </si>
  <si>
    <t>seminaria</t>
  </si>
  <si>
    <t>zajęcia praktyczne</t>
  </si>
  <si>
    <t>samokształcenie</t>
  </si>
  <si>
    <t>praktyka zawodowa</t>
  </si>
  <si>
    <t>ćwiczenia kliniczne</t>
  </si>
  <si>
    <t>ogólna liczba godzin dydakt.</t>
  </si>
  <si>
    <t>forma zaliczenia</t>
  </si>
  <si>
    <t>punkty ECTS</t>
  </si>
  <si>
    <t>semestr I</t>
  </si>
  <si>
    <t>semestr II</t>
  </si>
  <si>
    <t>forma zakończenia semestru</t>
  </si>
  <si>
    <t>1.</t>
  </si>
  <si>
    <t>2.</t>
  </si>
  <si>
    <t>3.</t>
  </si>
  <si>
    <t>4.</t>
  </si>
  <si>
    <t>5.</t>
  </si>
  <si>
    <t>RAZEM</t>
  </si>
  <si>
    <t>Przedmioty</t>
  </si>
  <si>
    <t>Uzgodniono z samorządem</t>
  </si>
  <si>
    <t>………………………………………………</t>
  </si>
  <si>
    <t>Sporządził</t>
  </si>
  <si>
    <t>data i podpis Dziekana Wydziału</t>
  </si>
  <si>
    <t>……………………………………..</t>
  </si>
  <si>
    <t>Wydział Farmaceutyczny z Oddziałem Analityki Medycznej</t>
  </si>
  <si>
    <t>Kierunek: Farmacja</t>
  </si>
  <si>
    <t>Forma studiów:  jednolite magisterskie</t>
  </si>
  <si>
    <t>Anatomia</t>
  </si>
  <si>
    <t>zal.</t>
  </si>
  <si>
    <t>Fizjologia</t>
  </si>
  <si>
    <t>egz.</t>
  </si>
  <si>
    <t>Chemia ogólna i nieorganiczna</t>
  </si>
  <si>
    <t>6.</t>
  </si>
  <si>
    <t>7.</t>
  </si>
  <si>
    <t>8.</t>
  </si>
  <si>
    <t>9.</t>
  </si>
  <si>
    <t>10.</t>
  </si>
  <si>
    <t>11.</t>
  </si>
  <si>
    <t>12.</t>
  </si>
  <si>
    <t>13.</t>
  </si>
  <si>
    <t>Matematyka</t>
  </si>
  <si>
    <t>Statystyka</t>
  </si>
  <si>
    <t>Biofizyka</t>
  </si>
  <si>
    <t>Historia filozofii</t>
  </si>
  <si>
    <t>Język angielski</t>
  </si>
  <si>
    <r>
      <t>Rok</t>
    </r>
    <r>
      <rPr>
        <b/>
        <sz val="10"/>
        <rFont val="Arial"/>
        <family val="2"/>
      </rPr>
      <t xml:space="preserve"> II</t>
    </r>
  </si>
  <si>
    <t>Immunologia</t>
  </si>
  <si>
    <t>Chemia analityczna</t>
  </si>
  <si>
    <t>Chemia fizyczna</t>
  </si>
  <si>
    <t>Chemia organiczna</t>
  </si>
  <si>
    <t>Historia farmacji</t>
  </si>
  <si>
    <t>Biochemia</t>
  </si>
  <si>
    <t>Biologia molekularna</t>
  </si>
  <si>
    <t>Farmakognozja</t>
  </si>
  <si>
    <t>Chemia leków</t>
  </si>
  <si>
    <t>Technologia postaci leku I</t>
  </si>
  <si>
    <t>Technologia postaci leku II</t>
  </si>
  <si>
    <t>1-miesięczna praktyka wakacyjna w aptece ogólnodostępnej</t>
  </si>
  <si>
    <t>Przedmioty fakultatywne (60 godz. w roku)</t>
  </si>
  <si>
    <t>Patofizjologia</t>
  </si>
  <si>
    <t>Biofarmacja</t>
  </si>
  <si>
    <t>Synteza i technologia środków leczniczych</t>
  </si>
  <si>
    <t>Leki pochodzenia naturalnego</t>
  </si>
  <si>
    <t>Bromatologia</t>
  </si>
  <si>
    <t>Toksykologia</t>
  </si>
  <si>
    <t>Farmakokinetyka</t>
  </si>
  <si>
    <t>1-miesięczna praktyka wakacyjna w aptece szpitalnej</t>
  </si>
  <si>
    <t>Prawo farmaceutyczne</t>
  </si>
  <si>
    <t>Biotechnologia faramaceutyczna</t>
  </si>
  <si>
    <t>Farmakoekonomika</t>
  </si>
  <si>
    <t>Etyka zawodowa</t>
  </si>
  <si>
    <r>
      <t>Rok</t>
    </r>
    <r>
      <rPr>
        <b/>
        <sz val="11"/>
        <rFont val="Arial"/>
        <family val="2"/>
      </rPr>
      <t xml:space="preserve"> III</t>
    </r>
  </si>
  <si>
    <r>
      <t>Rok</t>
    </r>
    <r>
      <rPr>
        <b/>
        <sz val="11"/>
        <rFont val="Arial"/>
        <family val="2"/>
      </rPr>
      <t xml:space="preserve"> IV</t>
    </r>
  </si>
  <si>
    <r>
      <t>Rok</t>
    </r>
    <r>
      <rPr>
        <b/>
        <sz val="11"/>
        <rFont val="Arial"/>
        <family val="2"/>
      </rPr>
      <t xml:space="preserve"> V</t>
    </r>
  </si>
  <si>
    <r>
      <t>Rok V</t>
    </r>
    <r>
      <rPr>
        <b/>
        <sz val="11"/>
        <rFont val="Arial"/>
        <family val="2"/>
      </rPr>
      <t>I</t>
    </r>
  </si>
  <si>
    <r>
      <t>Rok</t>
    </r>
    <r>
      <rPr>
        <b/>
        <sz val="11"/>
        <rFont val="Arial"/>
        <family val="2"/>
      </rPr>
      <t xml:space="preserve"> I</t>
    </r>
  </si>
  <si>
    <t>Propedeutyka onkologii dla farmaceutów</t>
  </si>
  <si>
    <t>* egz. łączny - TPL II z TPL III</t>
  </si>
  <si>
    <t>Kwalifikowana pierwsza pomoc</t>
  </si>
  <si>
    <t>Opieka farmaceutyczna</t>
  </si>
  <si>
    <t>Farmakoepidemiologia</t>
  </si>
  <si>
    <t>14.</t>
  </si>
  <si>
    <t>Jezyk łaciński</t>
  </si>
  <si>
    <t>Przedmioty fakultatywne (80 godz. rocznie)</t>
  </si>
  <si>
    <t xml:space="preserve">Botanika </t>
  </si>
  <si>
    <t>Technologia informacyjna</t>
  </si>
  <si>
    <t>Przedmioty fakultatywne(60 godz. rocznie)</t>
  </si>
  <si>
    <t>Farmacja przemysłowa</t>
  </si>
  <si>
    <t>Farmacja kliniczna</t>
  </si>
  <si>
    <t>Farmakoterapia i informacja o lekach</t>
  </si>
  <si>
    <t>Przedmioty fakultatywne (40 godz. w roku)</t>
  </si>
  <si>
    <t xml:space="preserve">egz. </t>
  </si>
  <si>
    <r>
      <t>Technologia postaci leku III</t>
    </r>
    <r>
      <rPr>
        <b/>
        <sz val="11"/>
        <rFont val="Calibri"/>
        <family val="2"/>
      </rPr>
      <t>*</t>
    </r>
  </si>
  <si>
    <t>Farmakologia i farmakodynamika</t>
  </si>
  <si>
    <t>Biologia i genetyka</t>
  </si>
  <si>
    <t>Psychologia i socjologia</t>
  </si>
  <si>
    <t xml:space="preserve">Farmacja praktyczna </t>
  </si>
  <si>
    <t xml:space="preserve">Ćwiczenia specjalistyczne i metodologia badań </t>
  </si>
  <si>
    <t>15.</t>
  </si>
  <si>
    <t>SZKOLENIE BHP</t>
  </si>
  <si>
    <t>Botanika</t>
  </si>
  <si>
    <r>
      <t xml:space="preserve">PLAN STUDIÓW na rok akademicki 2014/2015 Uchwalony przez Radę Wydziału w dniu </t>
    </r>
    <r>
      <rPr>
        <b/>
        <sz val="10"/>
        <color indexed="10"/>
        <rFont val="Arial"/>
        <family val="2"/>
      </rPr>
      <t>29.05.2014</t>
    </r>
    <r>
      <rPr>
        <b/>
        <sz val="10"/>
        <rFont val="Arial"/>
        <family val="2"/>
      </rPr>
      <t xml:space="preserve">; nr Uchwały  </t>
    </r>
  </si>
  <si>
    <t>Sześciomiesięczna praktyka zawodowa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</si>
</sst>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6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indexed="12"/>
      <name val="Arial"/>
      <family val="2"/>
    </font>
    <font>
      <sz val="9"/>
      <name val="Arial"/>
      <family val="2"/>
    </font>
    <font>
      <b/>
      <sz val="11"/>
      <name val="Calibri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thin"/>
      <right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10" xfId="0" applyBorder="1" applyAlignment="1">
      <alignment textRotation="90"/>
    </xf>
    <xf numFmtId="0" fontId="0" fillId="0" borderId="11" xfId="0" applyBorder="1" applyAlignment="1">
      <alignment textRotation="90"/>
    </xf>
    <xf numFmtId="0" fontId="0" fillId="0" borderId="12" xfId="0" applyBorder="1" applyAlignment="1">
      <alignment/>
    </xf>
    <xf numFmtId="0" fontId="0" fillId="0" borderId="13" xfId="0" applyBorder="1" applyAlignment="1">
      <alignment textRotation="90"/>
    </xf>
    <xf numFmtId="0" fontId="0" fillId="0" borderId="12" xfId="0" applyBorder="1" applyAlignment="1">
      <alignment textRotation="90"/>
    </xf>
    <xf numFmtId="0" fontId="0" fillId="0" borderId="0" xfId="0" applyFont="1" applyAlignment="1">
      <alignment/>
    </xf>
    <xf numFmtId="0" fontId="21" fillId="0" borderId="14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1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1" fontId="21" fillId="0" borderId="12" xfId="0" applyNumberFormat="1" applyFont="1" applyBorder="1" applyAlignment="1">
      <alignment/>
    </xf>
    <xf numFmtId="1" fontId="21" fillId="0" borderId="10" xfId="0" applyNumberFormat="1" applyFont="1" applyBorder="1" applyAlignment="1">
      <alignment/>
    </xf>
    <xf numFmtId="0" fontId="39" fillId="0" borderId="14" xfId="0" applyFont="1" applyBorder="1" applyAlignment="1">
      <alignment/>
    </xf>
    <xf numFmtId="1" fontId="39" fillId="0" borderId="12" xfId="0" applyNumberFormat="1" applyFont="1" applyBorder="1" applyAlignment="1">
      <alignment/>
    </xf>
    <xf numFmtId="1" fontId="39" fillId="0" borderId="10" xfId="0" applyNumberFormat="1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3" xfId="0" applyFont="1" applyBorder="1" applyAlignment="1">
      <alignment/>
    </xf>
    <xf numFmtId="0" fontId="21" fillId="0" borderId="12" xfId="0" applyFont="1" applyBorder="1" applyAlignment="1">
      <alignment vertical="center"/>
    </xf>
    <xf numFmtId="0" fontId="39" fillId="0" borderId="14" xfId="0" applyFont="1" applyBorder="1" applyAlignment="1">
      <alignment vertical="center" wrapText="1"/>
    </xf>
    <xf numFmtId="1" fontId="39" fillId="0" borderId="12" xfId="0" applyNumberFormat="1" applyFont="1" applyBorder="1" applyAlignment="1">
      <alignment vertical="center"/>
    </xf>
    <xf numFmtId="1" fontId="39" fillId="0" borderId="10" xfId="0" applyNumberFormat="1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0" fontId="39" fillId="0" borderId="12" xfId="0" applyFont="1" applyBorder="1" applyAlignment="1">
      <alignment/>
    </xf>
    <xf numFmtId="0" fontId="22" fillId="0" borderId="16" xfId="0" applyFont="1" applyBorder="1" applyAlignment="1">
      <alignment/>
    </xf>
    <xf numFmtId="0" fontId="23" fillId="0" borderId="0" xfId="0" applyFont="1" applyAlignment="1">
      <alignment/>
    </xf>
    <xf numFmtId="0" fontId="39" fillId="0" borderId="17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11" xfId="0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15" xfId="0" applyFont="1" applyBorder="1" applyAlignment="1">
      <alignment/>
    </xf>
    <xf numFmtId="0" fontId="24" fillId="0" borderId="16" xfId="0" applyFont="1" applyBorder="1" applyAlignment="1">
      <alignment/>
    </xf>
    <xf numFmtId="0" fontId="0" fillId="0" borderId="10" xfId="0" applyBorder="1" applyAlignment="1">
      <alignment horizontal="center" textRotation="90"/>
    </xf>
    <xf numFmtId="0" fontId="23" fillId="0" borderId="12" xfId="0" applyFont="1" applyBorder="1" applyAlignment="1">
      <alignment vertical="center"/>
    </xf>
    <xf numFmtId="0" fontId="23" fillId="0" borderId="0" xfId="0" applyFont="1" applyAlignment="1">
      <alignment vertical="center" wrapText="1"/>
    </xf>
    <xf numFmtId="0" fontId="23" fillId="0" borderId="10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20" fillId="0" borderId="0" xfId="0" applyFont="1" applyAlignment="1">
      <alignment/>
    </xf>
    <xf numFmtId="0" fontId="20" fillId="0" borderId="16" xfId="0" applyFont="1" applyBorder="1" applyAlignment="1">
      <alignment/>
    </xf>
    <xf numFmtId="0" fontId="40" fillId="0" borderId="18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23" fillId="0" borderId="14" xfId="0" applyFont="1" applyBorder="1" applyAlignment="1">
      <alignment wrapText="1"/>
    </xf>
    <xf numFmtId="0" fontId="40" fillId="0" borderId="14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10" xfId="0" applyFont="1" applyBorder="1" applyAlignment="1">
      <alignment horizontal="center" vertical="center"/>
    </xf>
    <xf numFmtId="0" fontId="21" fillId="0" borderId="14" xfId="0" applyFont="1" applyBorder="1" applyAlignment="1">
      <alignment vertical="center" wrapText="1"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40" fillId="0" borderId="14" xfId="0" applyFont="1" applyBorder="1" applyAlignment="1">
      <alignment/>
    </xf>
    <xf numFmtId="0" fontId="23" fillId="0" borderId="18" xfId="0" applyFont="1" applyBorder="1" applyAlignment="1">
      <alignment/>
    </xf>
    <xf numFmtId="0" fontId="40" fillId="0" borderId="19" xfId="0" applyFont="1" applyBorder="1" applyAlignment="1">
      <alignment vertical="center" wrapText="1"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1" fontId="22" fillId="0" borderId="16" xfId="0" applyNumberFormat="1" applyFont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0" fillId="0" borderId="23" xfId="0" applyFont="1" applyBorder="1" applyAlignment="1">
      <alignment/>
    </xf>
    <xf numFmtId="0" fontId="20" fillId="0" borderId="21" xfId="0" applyFont="1" applyBorder="1" applyAlignment="1">
      <alignment/>
    </xf>
    <xf numFmtId="0" fontId="4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1" fillId="0" borderId="0" xfId="0" applyFont="1" applyBorder="1" applyAlignment="1">
      <alignment textRotation="90"/>
    </xf>
    <xf numFmtId="0" fontId="41" fillId="0" borderId="0" xfId="0" applyFont="1" applyBorder="1" applyAlignment="1">
      <alignment horizontal="center" textRotation="90"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vertical="center" wrapText="1"/>
    </xf>
    <xf numFmtId="0" fontId="44" fillId="0" borderId="0" xfId="0" applyFont="1" applyBorder="1" applyAlignment="1">
      <alignment vertical="center"/>
    </xf>
    <xf numFmtId="0" fontId="42" fillId="0" borderId="0" xfId="0" applyFont="1" applyBorder="1" applyAlignment="1">
      <alignment wrapText="1"/>
    </xf>
    <xf numFmtId="0" fontId="45" fillId="0" borderId="0" xfId="0" applyFont="1" applyBorder="1" applyAlignment="1">
      <alignment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 horizontal="left"/>
    </xf>
    <xf numFmtId="0" fontId="45" fillId="0" borderId="0" xfId="0" applyFont="1" applyBorder="1" applyAlignment="1">
      <alignment horizontal="right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24" fillId="0" borderId="32" xfId="0" applyFont="1" applyBorder="1" applyAlignment="1">
      <alignment horizontal="right"/>
    </xf>
    <xf numFmtId="0" fontId="24" fillId="0" borderId="21" xfId="0" applyFont="1" applyBorder="1" applyAlignment="1">
      <alignment horizontal="right"/>
    </xf>
    <xf numFmtId="0" fontId="20" fillId="0" borderId="32" xfId="0" applyFont="1" applyBorder="1" applyAlignment="1">
      <alignment horizontal="right"/>
    </xf>
    <xf numFmtId="0" fontId="20" fillId="0" borderId="21" xfId="0" applyFont="1" applyBorder="1" applyAlignment="1">
      <alignment horizontal="right"/>
    </xf>
    <xf numFmtId="0" fontId="22" fillId="0" borderId="32" xfId="0" applyFont="1" applyBorder="1" applyAlignment="1">
      <alignment horizontal="right"/>
    </xf>
    <xf numFmtId="0" fontId="22" fillId="0" borderId="21" xfId="0" applyFont="1" applyBorder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9.28125" style="0" customWidth="1"/>
    <col min="3" max="3" width="5.00390625" style="0" customWidth="1"/>
    <col min="4" max="4" width="5.57421875" style="0" customWidth="1"/>
    <col min="5" max="7" width="4.7109375" style="0" customWidth="1"/>
    <col min="8" max="8" width="3.7109375" style="0" customWidth="1"/>
    <col min="9" max="9" width="5.00390625" style="0" customWidth="1"/>
    <col min="10" max="10" width="5.28125" style="0" customWidth="1"/>
    <col min="11" max="11" width="4.57421875" style="0" customWidth="1"/>
    <col min="12" max="12" width="3.8515625" style="0" customWidth="1"/>
    <col min="13" max="13" width="5.00390625" style="0" customWidth="1"/>
    <col min="14" max="14" width="5.28125" style="0" customWidth="1"/>
    <col min="15" max="18" width="4.7109375" style="0" customWidth="1"/>
    <col min="19" max="19" width="5.140625" style="0" customWidth="1"/>
    <col min="20" max="20" width="5.00390625" style="0" customWidth="1"/>
    <col min="21" max="21" width="4.140625" style="0" customWidth="1"/>
    <col min="22" max="22" width="3.8515625" style="0" customWidth="1"/>
  </cols>
  <sheetData>
    <row r="1" spans="1:22" ht="12.75">
      <c r="A1" s="62" t="s">
        <v>103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0"/>
      <c r="P1" s="60"/>
      <c r="Q1" s="60"/>
      <c r="R1" s="60"/>
      <c r="S1" s="60"/>
      <c r="T1" s="60"/>
      <c r="U1" s="60"/>
      <c r="V1" s="60"/>
    </row>
    <row r="3" spans="1:4" ht="13.5">
      <c r="A3" s="32" t="s">
        <v>26</v>
      </c>
      <c r="B3" s="32"/>
      <c r="C3" s="32"/>
      <c r="D3" s="32"/>
    </row>
    <row r="4" spans="1:4" ht="13.5">
      <c r="A4" s="32" t="s">
        <v>27</v>
      </c>
      <c r="B4" s="32"/>
      <c r="C4" s="32"/>
      <c r="D4" s="32"/>
    </row>
    <row r="5" spans="1:4" ht="13.5">
      <c r="A5" s="32" t="s">
        <v>77</v>
      </c>
      <c r="B5" s="32"/>
      <c r="C5" s="32"/>
      <c r="D5" s="32"/>
    </row>
    <row r="6" spans="1:4" ht="13.5">
      <c r="A6" s="32" t="s">
        <v>28</v>
      </c>
      <c r="B6" s="32"/>
      <c r="C6" s="32"/>
      <c r="D6" s="32"/>
    </row>
    <row r="7" ht="13.5" thickBot="1"/>
    <row r="8" spans="1:22" ht="12.75">
      <c r="A8" s="97" t="s">
        <v>0</v>
      </c>
      <c r="B8" s="99" t="s">
        <v>20</v>
      </c>
      <c r="C8" s="101" t="s">
        <v>11</v>
      </c>
      <c r="D8" s="102"/>
      <c r="E8" s="102"/>
      <c r="F8" s="102"/>
      <c r="G8" s="102"/>
      <c r="H8" s="102"/>
      <c r="I8" s="102"/>
      <c r="J8" s="102"/>
      <c r="K8" s="102"/>
      <c r="L8" s="103"/>
      <c r="M8" s="104" t="s">
        <v>12</v>
      </c>
      <c r="N8" s="102"/>
      <c r="O8" s="102"/>
      <c r="P8" s="102"/>
      <c r="Q8" s="102"/>
      <c r="R8" s="102"/>
      <c r="S8" s="102"/>
      <c r="T8" s="102"/>
      <c r="U8" s="102"/>
      <c r="V8" s="103"/>
    </row>
    <row r="9" spans="1:22" ht="132">
      <c r="A9" s="98"/>
      <c r="B9" s="100"/>
      <c r="C9" s="5" t="s">
        <v>1</v>
      </c>
      <c r="D9" s="1" t="s">
        <v>2</v>
      </c>
      <c r="E9" s="1" t="s">
        <v>3</v>
      </c>
      <c r="F9" s="1" t="s">
        <v>4</v>
      </c>
      <c r="G9" s="1" t="s">
        <v>7</v>
      </c>
      <c r="H9" s="1" t="s">
        <v>5</v>
      </c>
      <c r="I9" s="1" t="s">
        <v>6</v>
      </c>
      <c r="J9" s="1" t="s">
        <v>8</v>
      </c>
      <c r="K9" s="1" t="s">
        <v>13</v>
      </c>
      <c r="L9" s="2" t="s">
        <v>10</v>
      </c>
      <c r="M9" s="4" t="s">
        <v>1</v>
      </c>
      <c r="N9" s="1" t="s">
        <v>2</v>
      </c>
      <c r="O9" s="1" t="s">
        <v>3</v>
      </c>
      <c r="P9" s="1" t="s">
        <v>4</v>
      </c>
      <c r="Q9" s="1" t="s">
        <v>7</v>
      </c>
      <c r="R9" s="1" t="s">
        <v>5</v>
      </c>
      <c r="S9" s="1" t="s">
        <v>6</v>
      </c>
      <c r="T9" s="1" t="s">
        <v>8</v>
      </c>
      <c r="U9" s="1" t="s">
        <v>9</v>
      </c>
      <c r="V9" s="2" t="s">
        <v>10</v>
      </c>
    </row>
    <row r="10" spans="1:22" ht="13.5">
      <c r="A10" s="36" t="s">
        <v>14</v>
      </c>
      <c r="B10" s="37" t="s">
        <v>29</v>
      </c>
      <c r="C10" s="36">
        <v>15</v>
      </c>
      <c r="D10" s="38">
        <v>15</v>
      </c>
      <c r="E10" s="38"/>
      <c r="F10" s="38"/>
      <c r="G10" s="38"/>
      <c r="H10" s="38"/>
      <c r="I10" s="38"/>
      <c r="J10" s="38">
        <v>30</v>
      </c>
      <c r="K10" s="38" t="s">
        <v>30</v>
      </c>
      <c r="L10" s="75">
        <v>3</v>
      </c>
      <c r="M10" s="40"/>
      <c r="N10" s="38"/>
      <c r="O10" s="38"/>
      <c r="P10" s="38"/>
      <c r="Q10" s="38"/>
      <c r="R10" s="38"/>
      <c r="S10" s="38"/>
      <c r="T10" s="38"/>
      <c r="U10" s="38"/>
      <c r="V10" s="39"/>
    </row>
    <row r="11" spans="1:22" ht="13.5">
      <c r="A11" s="36" t="s">
        <v>15</v>
      </c>
      <c r="B11" s="37" t="s">
        <v>44</v>
      </c>
      <c r="C11" s="36">
        <v>14</v>
      </c>
      <c r="D11" s="38">
        <v>16</v>
      </c>
      <c r="E11" s="38"/>
      <c r="F11" s="38"/>
      <c r="G11" s="38"/>
      <c r="H11" s="38"/>
      <c r="I11" s="38"/>
      <c r="J11" s="38">
        <v>30</v>
      </c>
      <c r="K11" s="38" t="s">
        <v>30</v>
      </c>
      <c r="L11" s="75">
        <v>3</v>
      </c>
      <c r="M11" s="40"/>
      <c r="N11" s="38"/>
      <c r="O11" s="38"/>
      <c r="P11" s="38"/>
      <c r="Q11" s="38"/>
      <c r="R11" s="38"/>
      <c r="S11" s="38"/>
      <c r="T11" s="38"/>
      <c r="U11" s="38"/>
      <c r="V11" s="39"/>
    </row>
    <row r="12" spans="1:22" ht="13.5">
      <c r="A12" s="36" t="s">
        <v>16</v>
      </c>
      <c r="B12" s="37" t="s">
        <v>96</v>
      </c>
      <c r="C12" s="36">
        <v>30</v>
      </c>
      <c r="D12" s="38">
        <v>30</v>
      </c>
      <c r="E12" s="38"/>
      <c r="F12" s="38"/>
      <c r="G12" s="38"/>
      <c r="H12" s="38"/>
      <c r="I12" s="38"/>
      <c r="J12" s="38">
        <v>60</v>
      </c>
      <c r="K12" s="38" t="s">
        <v>32</v>
      </c>
      <c r="L12" s="75">
        <v>5</v>
      </c>
      <c r="M12" s="40"/>
      <c r="N12" s="38"/>
      <c r="O12" s="38"/>
      <c r="P12" s="38"/>
      <c r="Q12" s="38"/>
      <c r="R12" s="38"/>
      <c r="S12" s="38"/>
      <c r="T12" s="38"/>
      <c r="U12" s="38"/>
      <c r="V12" s="39"/>
    </row>
    <row r="13" spans="1:22" ht="13.5">
      <c r="A13" s="36" t="s">
        <v>17</v>
      </c>
      <c r="B13" s="41" t="s">
        <v>102</v>
      </c>
      <c r="C13" s="36"/>
      <c r="D13" s="38"/>
      <c r="E13" s="38"/>
      <c r="F13" s="38"/>
      <c r="G13" s="38"/>
      <c r="H13" s="38"/>
      <c r="I13" s="38"/>
      <c r="J13" s="38"/>
      <c r="K13" s="38"/>
      <c r="L13" s="39"/>
      <c r="M13" s="40">
        <v>30</v>
      </c>
      <c r="N13" s="38">
        <v>60</v>
      </c>
      <c r="O13" s="38"/>
      <c r="P13" s="38"/>
      <c r="Q13" s="38"/>
      <c r="R13" s="38"/>
      <c r="S13" s="38"/>
      <c r="T13" s="38">
        <v>90</v>
      </c>
      <c r="U13" s="38" t="s">
        <v>32</v>
      </c>
      <c r="V13" s="39">
        <v>8</v>
      </c>
    </row>
    <row r="14" spans="1:22" ht="13.5">
      <c r="A14" s="36" t="s">
        <v>18</v>
      </c>
      <c r="B14" s="37" t="s">
        <v>33</v>
      </c>
      <c r="C14" s="36">
        <v>30</v>
      </c>
      <c r="D14" s="74">
        <v>45</v>
      </c>
      <c r="E14" s="38"/>
      <c r="F14" s="38"/>
      <c r="G14" s="38"/>
      <c r="H14" s="38"/>
      <c r="I14" s="38"/>
      <c r="J14" s="38">
        <v>75</v>
      </c>
      <c r="K14" s="38" t="s">
        <v>30</v>
      </c>
      <c r="L14" s="75">
        <v>6</v>
      </c>
      <c r="M14" s="40">
        <v>15</v>
      </c>
      <c r="N14" s="38">
        <v>60</v>
      </c>
      <c r="O14" s="38">
        <v>10</v>
      </c>
      <c r="P14" s="38"/>
      <c r="Q14" s="38"/>
      <c r="R14" s="38"/>
      <c r="S14" s="38"/>
      <c r="T14" s="38">
        <v>85</v>
      </c>
      <c r="U14" s="38" t="s">
        <v>32</v>
      </c>
      <c r="V14" s="39">
        <v>7</v>
      </c>
    </row>
    <row r="15" spans="1:22" ht="13.5">
      <c r="A15" s="36" t="s">
        <v>34</v>
      </c>
      <c r="B15" s="37" t="s">
        <v>31</v>
      </c>
      <c r="C15" s="36">
        <v>30</v>
      </c>
      <c r="D15" s="38">
        <v>45</v>
      </c>
      <c r="E15" s="38"/>
      <c r="F15" s="38"/>
      <c r="G15" s="38"/>
      <c r="H15" s="38"/>
      <c r="I15" s="38"/>
      <c r="J15" s="38">
        <v>75</v>
      </c>
      <c r="K15" s="38" t="s">
        <v>32</v>
      </c>
      <c r="L15" s="75">
        <v>7</v>
      </c>
      <c r="M15" s="40"/>
      <c r="N15" s="38"/>
      <c r="O15" s="38"/>
      <c r="P15" s="38"/>
      <c r="Q15" s="38"/>
      <c r="R15" s="38"/>
      <c r="S15" s="38"/>
      <c r="T15" s="38"/>
      <c r="U15" s="38"/>
      <c r="V15" s="39"/>
    </row>
    <row r="16" spans="1:22" ht="13.5">
      <c r="A16" s="36" t="s">
        <v>35</v>
      </c>
      <c r="B16" s="41" t="s">
        <v>45</v>
      </c>
      <c r="C16" s="36"/>
      <c r="D16" s="38"/>
      <c r="E16" s="38"/>
      <c r="F16" s="38"/>
      <c r="G16" s="38"/>
      <c r="H16" s="38"/>
      <c r="I16" s="38"/>
      <c r="J16" s="38"/>
      <c r="K16" s="38"/>
      <c r="L16" s="75"/>
      <c r="M16" s="40">
        <v>15</v>
      </c>
      <c r="N16" s="38"/>
      <c r="O16" s="38"/>
      <c r="P16" s="38"/>
      <c r="Q16" s="38"/>
      <c r="R16" s="38"/>
      <c r="S16" s="38"/>
      <c r="T16" s="38">
        <v>15</v>
      </c>
      <c r="U16" s="38" t="s">
        <v>30</v>
      </c>
      <c r="V16" s="39">
        <v>1</v>
      </c>
    </row>
    <row r="17" spans="1:22" ht="13.5">
      <c r="A17" s="36" t="s">
        <v>36</v>
      </c>
      <c r="B17" s="41" t="s">
        <v>46</v>
      </c>
      <c r="C17" s="36"/>
      <c r="D17" s="38">
        <v>30</v>
      </c>
      <c r="E17" s="38"/>
      <c r="F17" s="38"/>
      <c r="G17" s="38"/>
      <c r="H17" s="38"/>
      <c r="I17" s="38"/>
      <c r="J17" s="38">
        <v>30</v>
      </c>
      <c r="K17" s="38" t="s">
        <v>30</v>
      </c>
      <c r="L17" s="39">
        <v>2</v>
      </c>
      <c r="M17" s="40"/>
      <c r="N17" s="38">
        <v>30</v>
      </c>
      <c r="O17" s="38"/>
      <c r="P17" s="38"/>
      <c r="Q17" s="38"/>
      <c r="R17" s="38"/>
      <c r="S17" s="38"/>
      <c r="T17" s="38">
        <v>30</v>
      </c>
      <c r="U17" s="38" t="s">
        <v>30</v>
      </c>
      <c r="V17" s="39">
        <v>2</v>
      </c>
    </row>
    <row r="18" spans="1:22" ht="13.5">
      <c r="A18" s="36" t="s">
        <v>37</v>
      </c>
      <c r="B18" s="41" t="s">
        <v>84</v>
      </c>
      <c r="C18" s="36"/>
      <c r="D18" s="38"/>
      <c r="E18" s="38"/>
      <c r="F18" s="38"/>
      <c r="G18" s="38"/>
      <c r="H18" s="38"/>
      <c r="I18" s="38"/>
      <c r="J18" s="38"/>
      <c r="K18" s="38"/>
      <c r="L18" s="39"/>
      <c r="M18" s="40"/>
      <c r="N18" s="38">
        <v>30</v>
      </c>
      <c r="O18" s="38"/>
      <c r="P18" s="38"/>
      <c r="Q18" s="38"/>
      <c r="R18" s="38"/>
      <c r="S18" s="38"/>
      <c r="T18" s="38">
        <v>30</v>
      </c>
      <c r="U18" s="38" t="s">
        <v>30</v>
      </c>
      <c r="V18" s="39">
        <v>2</v>
      </c>
    </row>
    <row r="19" spans="1:22" ht="13.5">
      <c r="A19" s="36" t="s">
        <v>38</v>
      </c>
      <c r="B19" s="41" t="s">
        <v>80</v>
      </c>
      <c r="C19" s="36"/>
      <c r="D19" s="38"/>
      <c r="E19" s="38"/>
      <c r="F19" s="38"/>
      <c r="G19" s="38"/>
      <c r="H19" s="38"/>
      <c r="I19" s="38"/>
      <c r="J19" s="38"/>
      <c r="K19" s="38"/>
      <c r="L19" s="39"/>
      <c r="M19" s="40">
        <v>15</v>
      </c>
      <c r="N19" s="38">
        <v>30</v>
      </c>
      <c r="O19" s="38"/>
      <c r="P19" s="38"/>
      <c r="Q19" s="38"/>
      <c r="R19" s="38"/>
      <c r="S19" s="38"/>
      <c r="T19" s="38">
        <v>45</v>
      </c>
      <c r="U19" s="38" t="s">
        <v>30</v>
      </c>
      <c r="V19" s="39">
        <v>4</v>
      </c>
    </row>
    <row r="20" spans="1:22" ht="13.5">
      <c r="A20" s="36" t="s">
        <v>39</v>
      </c>
      <c r="B20" s="41" t="s">
        <v>42</v>
      </c>
      <c r="C20" s="36">
        <v>15</v>
      </c>
      <c r="D20" s="38">
        <v>15</v>
      </c>
      <c r="E20" s="38"/>
      <c r="F20" s="38"/>
      <c r="G20" s="38"/>
      <c r="H20" s="38"/>
      <c r="I20" s="38"/>
      <c r="J20" s="38">
        <v>30</v>
      </c>
      <c r="K20" s="38" t="s">
        <v>30</v>
      </c>
      <c r="L20" s="39">
        <v>2</v>
      </c>
      <c r="M20" s="40"/>
      <c r="N20" s="38"/>
      <c r="O20" s="38"/>
      <c r="P20" s="38"/>
      <c r="Q20" s="38"/>
      <c r="R20" s="38"/>
      <c r="S20" s="38"/>
      <c r="T20" s="38"/>
      <c r="U20" s="38"/>
      <c r="V20" s="39"/>
    </row>
    <row r="21" spans="1:22" ht="13.5">
      <c r="A21" s="36" t="s">
        <v>40</v>
      </c>
      <c r="B21" s="41" t="s">
        <v>97</v>
      </c>
      <c r="C21" s="36"/>
      <c r="D21" s="38"/>
      <c r="E21" s="38"/>
      <c r="F21" s="38"/>
      <c r="G21" s="38"/>
      <c r="H21" s="38"/>
      <c r="I21" s="38"/>
      <c r="J21" s="38"/>
      <c r="K21" s="38"/>
      <c r="L21" s="39"/>
      <c r="M21" s="40"/>
      <c r="N21" s="38"/>
      <c r="O21" s="38">
        <v>20</v>
      </c>
      <c r="P21" s="38"/>
      <c r="Q21" s="38"/>
      <c r="R21" s="38"/>
      <c r="S21" s="38"/>
      <c r="T21" s="38">
        <v>20</v>
      </c>
      <c r="U21" s="38" t="s">
        <v>30</v>
      </c>
      <c r="V21" s="39">
        <v>2</v>
      </c>
    </row>
    <row r="22" spans="1:22" ht="13.5">
      <c r="A22" s="36" t="s">
        <v>41</v>
      </c>
      <c r="B22" s="37" t="s">
        <v>43</v>
      </c>
      <c r="C22" s="36"/>
      <c r="D22" s="38"/>
      <c r="E22" s="38"/>
      <c r="F22" s="38"/>
      <c r="G22" s="38"/>
      <c r="H22" s="38"/>
      <c r="I22" s="38"/>
      <c r="J22" s="38"/>
      <c r="K22" s="38"/>
      <c r="L22" s="39"/>
      <c r="M22" s="40"/>
      <c r="N22" s="38">
        <v>30</v>
      </c>
      <c r="O22" s="38"/>
      <c r="P22" s="38"/>
      <c r="Q22" s="38"/>
      <c r="R22" s="38"/>
      <c r="S22" s="38"/>
      <c r="T22" s="38">
        <v>30</v>
      </c>
      <c r="U22" s="46" t="s">
        <v>30</v>
      </c>
      <c r="V22" s="39">
        <v>2</v>
      </c>
    </row>
    <row r="23" spans="1:22" s="14" customFormat="1" ht="27.75" thickBot="1">
      <c r="A23" s="36" t="s">
        <v>83</v>
      </c>
      <c r="B23" s="45" t="s">
        <v>85</v>
      </c>
      <c r="C23" s="44"/>
      <c r="D23" s="46"/>
      <c r="E23" s="46"/>
      <c r="F23" s="46"/>
      <c r="G23" s="46"/>
      <c r="H23" s="46"/>
      <c r="I23" s="46"/>
      <c r="J23" s="46">
        <v>40</v>
      </c>
      <c r="K23" s="64" t="s">
        <v>30</v>
      </c>
      <c r="L23" s="47">
        <v>2</v>
      </c>
      <c r="M23" s="48"/>
      <c r="N23" s="46"/>
      <c r="O23" s="46"/>
      <c r="P23" s="46"/>
      <c r="Q23" s="46"/>
      <c r="R23" s="46"/>
      <c r="S23" s="46"/>
      <c r="T23" s="46">
        <v>40</v>
      </c>
      <c r="U23" s="46" t="s">
        <v>30</v>
      </c>
      <c r="V23" s="47">
        <v>2</v>
      </c>
    </row>
    <row r="24" spans="1:22" s="53" customFormat="1" ht="14.25" thickBot="1">
      <c r="A24" s="105" t="s">
        <v>19</v>
      </c>
      <c r="B24" s="106"/>
      <c r="C24" s="42">
        <f>SUM(C10:C23)</f>
        <v>134</v>
      </c>
      <c r="D24" s="42">
        <f>SUM(D10:D23)</f>
        <v>196</v>
      </c>
      <c r="E24" s="42"/>
      <c r="F24" s="42"/>
      <c r="G24" s="42"/>
      <c r="H24" s="42"/>
      <c r="I24" s="42"/>
      <c r="J24" s="42">
        <f>SUM(J10:J23)</f>
        <v>370</v>
      </c>
      <c r="K24" s="42"/>
      <c r="L24" s="42">
        <f>SUM(L10:L23)</f>
        <v>30</v>
      </c>
      <c r="M24" s="42">
        <f>SUM(M11:M23)</f>
        <v>75</v>
      </c>
      <c r="N24" s="42">
        <f>SUM(N12:N23)</f>
        <v>240</v>
      </c>
      <c r="O24" s="42">
        <f>SUM(O12:O23)</f>
        <v>30</v>
      </c>
      <c r="P24" s="42"/>
      <c r="Q24" s="42"/>
      <c r="R24" s="42"/>
      <c r="S24" s="42"/>
      <c r="T24" s="42">
        <f>SUM(T11:T23)</f>
        <v>385</v>
      </c>
      <c r="U24" s="42"/>
      <c r="V24" s="42">
        <f>SUM(V10:V23)</f>
        <v>30</v>
      </c>
    </row>
    <row r="25" spans="1:22" ht="13.5" thickBot="1">
      <c r="A25" s="81" t="s">
        <v>100</v>
      </c>
      <c r="B25" s="82" t="s">
        <v>101</v>
      </c>
      <c r="C25" s="54">
        <v>4</v>
      </c>
      <c r="D25" s="79"/>
      <c r="E25" s="79"/>
      <c r="F25" s="79"/>
      <c r="G25" s="79"/>
      <c r="H25" s="79"/>
      <c r="I25" s="79"/>
      <c r="J25" s="80"/>
      <c r="K25" s="83" t="s">
        <v>30</v>
      </c>
      <c r="L25" s="80"/>
      <c r="M25" s="79"/>
      <c r="N25" s="79"/>
      <c r="O25" s="79"/>
      <c r="P25" s="79"/>
      <c r="Q25" s="79"/>
      <c r="R25" s="79"/>
      <c r="S25" s="79"/>
      <c r="T25" s="79"/>
      <c r="U25" s="80"/>
      <c r="V25" s="80"/>
    </row>
    <row r="26" ht="8.25" customHeight="1"/>
    <row r="27" ht="12.75">
      <c r="B27" t="s">
        <v>22</v>
      </c>
    </row>
    <row r="28" ht="12.75">
      <c r="B28" t="s">
        <v>21</v>
      </c>
    </row>
    <row r="29" ht="7.5" customHeight="1"/>
    <row r="30" ht="12.75">
      <c r="J30" t="s">
        <v>25</v>
      </c>
    </row>
    <row r="31" spans="2:10" ht="12.75">
      <c r="B31" t="s">
        <v>22</v>
      </c>
      <c r="J31" t="s">
        <v>24</v>
      </c>
    </row>
    <row r="32" ht="12.75">
      <c r="B32" t="s">
        <v>23</v>
      </c>
    </row>
    <row r="33" spans="1:23" ht="13.5">
      <c r="A33" s="78"/>
      <c r="B33" s="78"/>
      <c r="C33" s="78"/>
      <c r="D33" s="84"/>
      <c r="E33" s="84"/>
      <c r="F33" s="84"/>
      <c r="G33" s="84"/>
      <c r="H33" s="84"/>
      <c r="I33" s="84"/>
      <c r="J33" s="84"/>
      <c r="K33" s="84"/>
      <c r="L33" s="85"/>
      <c r="M33" s="85"/>
      <c r="N33" s="85"/>
      <c r="O33" s="85"/>
      <c r="P33" s="85"/>
      <c r="Q33" s="85"/>
      <c r="R33" s="84"/>
      <c r="S33" s="84"/>
      <c r="T33" s="84"/>
      <c r="U33" s="84"/>
      <c r="V33" s="84"/>
      <c r="W33" s="77"/>
    </row>
    <row r="34" spans="1:23" ht="13.5">
      <c r="A34" s="78"/>
      <c r="B34" s="78"/>
      <c r="C34" s="78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5"/>
      <c r="P34" s="85"/>
      <c r="Q34" s="85"/>
      <c r="R34" s="85"/>
      <c r="S34" s="85"/>
      <c r="T34" s="85"/>
      <c r="U34" s="84"/>
      <c r="V34" s="84"/>
      <c r="W34" s="77"/>
    </row>
    <row r="35" spans="1:23" ht="13.5">
      <c r="A35" s="78"/>
      <c r="B35" s="78"/>
      <c r="C35" s="78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77"/>
    </row>
    <row r="36" spans="1:23" ht="12.75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77"/>
    </row>
    <row r="37" spans="1:23" ht="12.75">
      <c r="A37" s="93"/>
      <c r="B37" s="93"/>
      <c r="C37" s="84"/>
      <c r="D37" s="84"/>
      <c r="E37" s="94"/>
      <c r="F37" s="95"/>
      <c r="G37" s="94"/>
      <c r="H37" s="94"/>
      <c r="I37" s="94"/>
      <c r="J37" s="94"/>
      <c r="K37" s="94"/>
      <c r="L37" s="84"/>
      <c r="M37" s="84"/>
      <c r="N37" s="84"/>
      <c r="O37" s="94"/>
      <c r="P37" s="94"/>
      <c r="Q37" s="94"/>
      <c r="R37" s="94"/>
      <c r="S37" s="94"/>
      <c r="T37" s="94"/>
      <c r="U37" s="94"/>
      <c r="V37" s="94"/>
      <c r="W37" s="77"/>
    </row>
    <row r="38" spans="1:23" ht="12.75">
      <c r="A38" s="93"/>
      <c r="B38" s="93"/>
      <c r="C38" s="86"/>
      <c r="D38" s="86"/>
      <c r="E38" s="86"/>
      <c r="F38" s="86"/>
      <c r="G38" s="86"/>
      <c r="H38" s="86"/>
      <c r="I38" s="86"/>
      <c r="J38" s="86"/>
      <c r="K38" s="87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77"/>
    </row>
    <row r="39" spans="1:23" ht="15">
      <c r="A39" s="88"/>
      <c r="B39" s="7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77"/>
    </row>
    <row r="40" spans="1:23" ht="15">
      <c r="A40" s="88"/>
      <c r="B40" s="7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77"/>
    </row>
    <row r="41" spans="1:23" ht="15">
      <c r="A41" s="88"/>
      <c r="B41" s="7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77"/>
    </row>
    <row r="42" spans="1:23" ht="15">
      <c r="A42" s="88"/>
      <c r="B42" s="7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77"/>
    </row>
    <row r="43" spans="1:23" ht="15">
      <c r="A43" s="88"/>
      <c r="B43" s="7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77"/>
    </row>
    <row r="44" spans="1:23" ht="15">
      <c r="A44" s="88"/>
      <c r="B44" s="7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77"/>
    </row>
    <row r="45" spans="1:23" ht="15">
      <c r="A45" s="88"/>
      <c r="B45" s="89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77"/>
    </row>
    <row r="46" spans="1:23" ht="15">
      <c r="A46" s="88"/>
      <c r="B46" s="7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77"/>
    </row>
    <row r="47" spans="1:23" ht="15">
      <c r="A47" s="88"/>
      <c r="B47" s="7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77"/>
    </row>
    <row r="48" spans="1:23" ht="15">
      <c r="A48" s="88"/>
      <c r="B48" s="7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77"/>
    </row>
    <row r="49" spans="1:23" ht="15">
      <c r="A49" s="88"/>
      <c r="B49" s="7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77"/>
    </row>
    <row r="50" spans="1:23" ht="15">
      <c r="A50" s="88"/>
      <c r="B50" s="91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77"/>
    </row>
    <row r="51" spans="1:23" ht="15">
      <c r="A51" s="88"/>
      <c r="B51" s="89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77"/>
    </row>
    <row r="52" spans="1:23" ht="15">
      <c r="A52" s="96"/>
      <c r="B52" s="96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77"/>
    </row>
    <row r="53" spans="1:23" ht="12.75">
      <c r="A53" s="84"/>
      <c r="B53" s="84"/>
      <c r="C53" s="84"/>
      <c r="D53" s="84"/>
      <c r="E53" s="84"/>
      <c r="F53" s="84"/>
      <c r="G53" s="85"/>
      <c r="H53" s="85"/>
      <c r="I53" s="85"/>
      <c r="J53" s="85"/>
      <c r="K53" s="85"/>
      <c r="L53" s="85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77"/>
    </row>
    <row r="54" spans="1:23" ht="12.75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77"/>
    </row>
    <row r="55" spans="1:23" ht="12.7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77"/>
    </row>
    <row r="56" spans="1:23" ht="12.7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77"/>
    </row>
    <row r="57" spans="1:23" ht="4.5" customHeight="1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77"/>
    </row>
    <row r="58" spans="1:23" ht="8.25" customHeight="1">
      <c r="A58" s="84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77"/>
    </row>
    <row r="59" spans="1:23" ht="12.75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77"/>
    </row>
    <row r="60" spans="1:23" ht="12.7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77"/>
    </row>
    <row r="61" spans="1:22" ht="12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</row>
  </sheetData>
  <sheetProtection/>
  <mergeCells count="5">
    <mergeCell ref="A8:A9"/>
    <mergeCell ref="B8:B9"/>
    <mergeCell ref="C8:L8"/>
    <mergeCell ref="M8:V8"/>
    <mergeCell ref="A24:B24"/>
  </mergeCells>
  <printOptions/>
  <pageMargins left="0.3937007874015748" right="0.3937007874015748" top="0.3937007874015748" bottom="0.2362204724409449" header="0.07874015748031496" footer="0.07874015748031496"/>
  <pageSetup horizontalDpi="300" verticalDpi="300" orientation="landscape" paperSize="9" r:id="rId1"/>
  <colBreaks count="1" manualBreakCount="1"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29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9.28125" style="0" customWidth="1"/>
    <col min="3" max="3" width="5.00390625" style="0" customWidth="1"/>
    <col min="4" max="4" width="5.57421875" style="0" customWidth="1"/>
    <col min="5" max="7" width="4.7109375" style="0" customWidth="1"/>
    <col min="8" max="8" width="3.7109375" style="0" customWidth="1"/>
    <col min="9" max="9" width="5.00390625" style="0" customWidth="1"/>
    <col min="10" max="10" width="5.28125" style="0" customWidth="1"/>
    <col min="11" max="11" width="4.57421875" style="0" customWidth="1"/>
    <col min="12" max="12" width="3.8515625" style="0" customWidth="1"/>
    <col min="13" max="13" width="5.00390625" style="0" customWidth="1"/>
    <col min="14" max="14" width="5.28125" style="0" customWidth="1"/>
    <col min="15" max="18" width="4.7109375" style="0" customWidth="1"/>
    <col min="19" max="19" width="5.140625" style="0" customWidth="1"/>
    <col min="20" max="20" width="5.00390625" style="0" customWidth="1"/>
    <col min="21" max="21" width="4.140625" style="0" customWidth="1"/>
    <col min="22" max="22" width="3.8515625" style="0" customWidth="1"/>
  </cols>
  <sheetData>
    <row r="1" spans="1:22" ht="12.75">
      <c r="A1" s="62" t="s">
        <v>103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0"/>
      <c r="P1" s="60"/>
      <c r="Q1" s="60"/>
      <c r="R1" s="60"/>
      <c r="S1" s="60"/>
      <c r="T1" s="60"/>
      <c r="U1" s="60"/>
      <c r="V1" s="60"/>
    </row>
    <row r="3" ht="12.75">
      <c r="A3" t="s">
        <v>26</v>
      </c>
    </row>
    <row r="4" ht="12.75">
      <c r="A4" t="s">
        <v>27</v>
      </c>
    </row>
    <row r="5" ht="12.75">
      <c r="A5" s="6" t="s">
        <v>47</v>
      </c>
    </row>
    <row r="6" ht="12.75">
      <c r="A6" t="s">
        <v>28</v>
      </c>
    </row>
    <row r="7" ht="13.5" thickBot="1"/>
    <row r="8" spans="1:22" ht="12.75">
      <c r="A8" s="97" t="s">
        <v>0</v>
      </c>
      <c r="B8" s="99" t="s">
        <v>20</v>
      </c>
      <c r="C8" s="101" t="s">
        <v>11</v>
      </c>
      <c r="D8" s="102"/>
      <c r="E8" s="102"/>
      <c r="F8" s="102"/>
      <c r="G8" s="102"/>
      <c r="H8" s="102"/>
      <c r="I8" s="102"/>
      <c r="J8" s="102"/>
      <c r="K8" s="102"/>
      <c r="L8" s="103"/>
      <c r="M8" s="104" t="s">
        <v>12</v>
      </c>
      <c r="N8" s="102"/>
      <c r="O8" s="102"/>
      <c r="P8" s="102"/>
      <c r="Q8" s="102"/>
      <c r="R8" s="102"/>
      <c r="S8" s="102"/>
      <c r="T8" s="102"/>
      <c r="U8" s="102"/>
      <c r="V8" s="103"/>
    </row>
    <row r="9" spans="1:22" ht="132">
      <c r="A9" s="98"/>
      <c r="B9" s="100"/>
      <c r="C9" s="5" t="s">
        <v>1</v>
      </c>
      <c r="D9" s="1" t="s">
        <v>2</v>
      </c>
      <c r="E9" s="1" t="s">
        <v>3</v>
      </c>
      <c r="F9" s="1" t="s">
        <v>4</v>
      </c>
      <c r="G9" s="1" t="s">
        <v>7</v>
      </c>
      <c r="H9" s="1" t="s">
        <v>5</v>
      </c>
      <c r="I9" s="1" t="s">
        <v>6</v>
      </c>
      <c r="J9" s="1" t="s">
        <v>8</v>
      </c>
      <c r="K9" s="1" t="s">
        <v>13</v>
      </c>
      <c r="L9" s="2" t="s">
        <v>10</v>
      </c>
      <c r="M9" s="4" t="s">
        <v>1</v>
      </c>
      <c r="N9" s="1" t="s">
        <v>2</v>
      </c>
      <c r="O9" s="1" t="s">
        <v>3</v>
      </c>
      <c r="P9" s="1" t="s">
        <v>4</v>
      </c>
      <c r="Q9" s="1" t="s">
        <v>7</v>
      </c>
      <c r="R9" s="1" t="s">
        <v>5</v>
      </c>
      <c r="S9" s="1" t="s">
        <v>6</v>
      </c>
      <c r="T9" s="1" t="s">
        <v>8</v>
      </c>
      <c r="U9" s="1" t="s">
        <v>9</v>
      </c>
      <c r="V9" s="2" t="s">
        <v>10</v>
      </c>
    </row>
    <row r="10" spans="1:22" ht="15">
      <c r="A10" s="3" t="s">
        <v>14</v>
      </c>
      <c r="B10" s="7" t="s">
        <v>86</v>
      </c>
      <c r="C10" s="8"/>
      <c r="D10" s="9"/>
      <c r="E10" s="9"/>
      <c r="F10" s="9"/>
      <c r="G10" s="9"/>
      <c r="H10" s="9"/>
      <c r="I10" s="9"/>
      <c r="J10" s="9"/>
      <c r="K10" s="9"/>
      <c r="L10" s="10"/>
      <c r="M10" s="11">
        <v>30</v>
      </c>
      <c r="N10" s="9">
        <v>60</v>
      </c>
      <c r="O10" s="9"/>
      <c r="P10" s="9"/>
      <c r="Q10" s="9"/>
      <c r="R10" s="9"/>
      <c r="S10" s="9"/>
      <c r="T10" s="9">
        <v>90</v>
      </c>
      <c r="U10" s="9" t="s">
        <v>32</v>
      </c>
      <c r="V10" s="10">
        <v>8</v>
      </c>
    </row>
    <row r="11" spans="1:22" ht="15">
      <c r="A11" s="3" t="s">
        <v>15</v>
      </c>
      <c r="B11" s="7" t="s">
        <v>49</v>
      </c>
      <c r="C11" s="8">
        <v>30</v>
      </c>
      <c r="D11" s="9">
        <v>75</v>
      </c>
      <c r="E11" s="9"/>
      <c r="F11" s="9"/>
      <c r="G11" s="9"/>
      <c r="H11" s="9"/>
      <c r="I11" s="9"/>
      <c r="J11" s="9">
        <v>105</v>
      </c>
      <c r="K11" s="9" t="s">
        <v>30</v>
      </c>
      <c r="L11" s="10">
        <v>7</v>
      </c>
      <c r="M11" s="11"/>
      <c r="N11" s="9">
        <v>75</v>
      </c>
      <c r="O11" s="9"/>
      <c r="P11" s="9"/>
      <c r="Q11" s="9"/>
      <c r="R11" s="9"/>
      <c r="S11" s="9"/>
      <c r="T11" s="9">
        <v>75</v>
      </c>
      <c r="U11" s="9" t="s">
        <v>32</v>
      </c>
      <c r="V11" s="10">
        <v>7</v>
      </c>
    </row>
    <row r="12" spans="1:22" ht="15">
      <c r="A12" s="3" t="s">
        <v>16</v>
      </c>
      <c r="B12" s="7" t="s">
        <v>50</v>
      </c>
      <c r="C12" s="8">
        <v>30</v>
      </c>
      <c r="D12" s="9">
        <v>75</v>
      </c>
      <c r="E12" s="9"/>
      <c r="F12" s="9"/>
      <c r="G12" s="9"/>
      <c r="H12" s="9"/>
      <c r="I12" s="9"/>
      <c r="J12" s="9">
        <v>105</v>
      </c>
      <c r="K12" s="9" t="s">
        <v>32</v>
      </c>
      <c r="L12" s="10">
        <v>8</v>
      </c>
      <c r="M12" s="11"/>
      <c r="N12" s="9"/>
      <c r="O12" s="9"/>
      <c r="P12" s="9"/>
      <c r="Q12" s="9"/>
      <c r="R12" s="9"/>
      <c r="S12" s="9"/>
      <c r="T12" s="9"/>
      <c r="U12" s="9"/>
      <c r="V12" s="10"/>
    </row>
    <row r="13" spans="1:22" ht="15">
      <c r="A13" s="3" t="s">
        <v>17</v>
      </c>
      <c r="B13" s="7" t="s">
        <v>51</v>
      </c>
      <c r="C13" s="8">
        <v>30</v>
      </c>
      <c r="D13" s="9">
        <v>60</v>
      </c>
      <c r="E13" s="9"/>
      <c r="F13" s="9"/>
      <c r="G13" s="9"/>
      <c r="H13" s="9"/>
      <c r="I13" s="9"/>
      <c r="J13" s="9">
        <v>90</v>
      </c>
      <c r="K13" s="9" t="s">
        <v>30</v>
      </c>
      <c r="L13" s="10">
        <v>5</v>
      </c>
      <c r="M13" s="11">
        <v>30</v>
      </c>
      <c r="N13" s="9">
        <v>90</v>
      </c>
      <c r="O13" s="9"/>
      <c r="P13" s="9"/>
      <c r="Q13" s="9"/>
      <c r="R13" s="9"/>
      <c r="S13" s="9"/>
      <c r="T13" s="9">
        <v>120</v>
      </c>
      <c r="U13" s="9" t="s">
        <v>32</v>
      </c>
      <c r="V13" s="10">
        <v>11</v>
      </c>
    </row>
    <row r="14" spans="1:22" ht="15">
      <c r="A14" s="3" t="s">
        <v>18</v>
      </c>
      <c r="B14" s="7" t="s">
        <v>52</v>
      </c>
      <c r="C14" s="8">
        <v>20</v>
      </c>
      <c r="D14" s="9"/>
      <c r="E14" s="9"/>
      <c r="F14" s="9"/>
      <c r="G14" s="9"/>
      <c r="H14" s="9"/>
      <c r="I14" s="9"/>
      <c r="J14" s="9">
        <v>20</v>
      </c>
      <c r="K14" s="9" t="s">
        <v>30</v>
      </c>
      <c r="L14" s="10">
        <v>2</v>
      </c>
      <c r="M14" s="11"/>
      <c r="N14" s="9"/>
      <c r="O14" s="9"/>
      <c r="P14" s="9"/>
      <c r="Q14" s="9"/>
      <c r="R14" s="9"/>
      <c r="S14" s="9"/>
      <c r="T14" s="9"/>
      <c r="U14" s="9"/>
      <c r="V14" s="10"/>
    </row>
    <row r="15" spans="1:22" ht="15">
      <c r="A15" s="3" t="s">
        <v>34</v>
      </c>
      <c r="B15" s="7" t="s">
        <v>48</v>
      </c>
      <c r="C15" s="8">
        <v>14</v>
      </c>
      <c r="D15" s="9"/>
      <c r="E15" s="9">
        <v>16</v>
      </c>
      <c r="F15" s="9"/>
      <c r="G15" s="9"/>
      <c r="H15" s="9"/>
      <c r="I15" s="9"/>
      <c r="J15" s="9">
        <v>30</v>
      </c>
      <c r="K15" s="9" t="s">
        <v>32</v>
      </c>
      <c r="L15" s="10">
        <v>3</v>
      </c>
      <c r="M15" s="11"/>
      <c r="N15" s="9"/>
      <c r="O15" s="9"/>
      <c r="P15" s="9"/>
      <c r="Q15" s="9"/>
      <c r="R15" s="9"/>
      <c r="S15" s="9"/>
      <c r="T15" s="9"/>
      <c r="U15" s="9"/>
      <c r="V15" s="10"/>
    </row>
    <row r="16" spans="1:22" ht="15">
      <c r="A16" s="3" t="s">
        <v>35</v>
      </c>
      <c r="B16" s="7" t="s">
        <v>87</v>
      </c>
      <c r="C16" s="8"/>
      <c r="D16" s="9">
        <v>30</v>
      </c>
      <c r="E16" s="9"/>
      <c r="F16" s="9"/>
      <c r="G16" s="9"/>
      <c r="H16" s="9"/>
      <c r="I16" s="9"/>
      <c r="J16" s="9">
        <v>30</v>
      </c>
      <c r="K16" s="9" t="s">
        <v>30</v>
      </c>
      <c r="L16" s="10">
        <v>2</v>
      </c>
      <c r="M16" s="11"/>
      <c r="N16" s="9"/>
      <c r="O16" s="9"/>
      <c r="P16" s="9"/>
      <c r="Q16" s="9"/>
      <c r="R16" s="9"/>
      <c r="S16" s="9"/>
      <c r="T16" s="9"/>
      <c r="U16" s="9"/>
      <c r="V16" s="10"/>
    </row>
    <row r="17" spans="1:22" ht="15">
      <c r="A17" s="3" t="s">
        <v>36</v>
      </c>
      <c r="B17" s="7" t="s">
        <v>46</v>
      </c>
      <c r="C17" s="8"/>
      <c r="D17" s="9">
        <v>30</v>
      </c>
      <c r="E17" s="9"/>
      <c r="F17" s="9"/>
      <c r="G17" s="9"/>
      <c r="H17" s="9"/>
      <c r="I17" s="9"/>
      <c r="J17" s="9">
        <v>30</v>
      </c>
      <c r="K17" s="9" t="s">
        <v>30</v>
      </c>
      <c r="L17" s="13">
        <v>2</v>
      </c>
      <c r="M17" s="11"/>
      <c r="N17" s="9">
        <v>30</v>
      </c>
      <c r="O17" s="9"/>
      <c r="P17" s="9"/>
      <c r="Q17" s="9"/>
      <c r="R17" s="9"/>
      <c r="S17" s="9"/>
      <c r="T17" s="9">
        <v>30</v>
      </c>
      <c r="U17" s="9" t="s">
        <v>32</v>
      </c>
      <c r="V17" s="13">
        <v>2</v>
      </c>
    </row>
    <row r="18" spans="1:22" s="14" customFormat="1" ht="30" thickBot="1">
      <c r="A18" s="3" t="s">
        <v>38</v>
      </c>
      <c r="B18" s="65" t="s">
        <v>88</v>
      </c>
      <c r="C18" s="23"/>
      <c r="D18" s="49"/>
      <c r="E18" s="49"/>
      <c r="F18" s="49"/>
      <c r="G18" s="49"/>
      <c r="H18" s="49"/>
      <c r="I18" s="49"/>
      <c r="J18" s="49">
        <v>20</v>
      </c>
      <c r="K18" s="49" t="s">
        <v>30</v>
      </c>
      <c r="L18" s="50">
        <v>1</v>
      </c>
      <c r="M18" s="51"/>
      <c r="N18" s="49"/>
      <c r="O18" s="49"/>
      <c r="P18" s="49"/>
      <c r="Q18" s="49"/>
      <c r="R18" s="49"/>
      <c r="S18" s="49"/>
      <c r="T18" s="49">
        <v>40</v>
      </c>
      <c r="U18" s="49" t="s">
        <v>30</v>
      </c>
      <c r="V18" s="50">
        <v>2</v>
      </c>
    </row>
    <row r="19" spans="1:22" s="53" customFormat="1" ht="13.5" thickBot="1">
      <c r="A19" s="107" t="s">
        <v>19</v>
      </c>
      <c r="B19" s="108"/>
      <c r="C19" s="54">
        <f>SUM(C11:C18)</f>
        <v>124</v>
      </c>
      <c r="D19" s="54">
        <f>SUM(D10:D18)</f>
        <v>270</v>
      </c>
      <c r="E19" s="54">
        <f>SUM(E14:E18)</f>
        <v>16</v>
      </c>
      <c r="F19" s="54"/>
      <c r="G19" s="54"/>
      <c r="H19" s="54"/>
      <c r="I19" s="54"/>
      <c r="J19" s="54">
        <f>SUM(J11:J18)</f>
        <v>430</v>
      </c>
      <c r="K19" s="54"/>
      <c r="L19" s="54">
        <f>SUM(L11:L18)</f>
        <v>30</v>
      </c>
      <c r="M19" s="54">
        <f>SUM(M10:M18)</f>
        <v>60</v>
      </c>
      <c r="N19" s="54">
        <f>SUM(N10:N18)</f>
        <v>255</v>
      </c>
      <c r="O19" s="54"/>
      <c r="P19" s="54"/>
      <c r="Q19" s="54"/>
      <c r="R19" s="54"/>
      <c r="S19" s="54"/>
      <c r="T19" s="54">
        <f>SUM(T10:T18)</f>
        <v>355</v>
      </c>
      <c r="U19" s="54"/>
      <c r="V19" s="54">
        <f>SUM(V10:V18)</f>
        <v>30</v>
      </c>
    </row>
    <row r="23" ht="12.75">
      <c r="B23" t="s">
        <v>22</v>
      </c>
    </row>
    <row r="24" ht="12.75">
      <c r="B24" t="s">
        <v>21</v>
      </c>
    </row>
    <row r="28" spans="2:10" ht="12.75">
      <c r="B28" t="s">
        <v>22</v>
      </c>
      <c r="J28" t="s">
        <v>25</v>
      </c>
    </row>
    <row r="29" spans="2:10" ht="12.75">
      <c r="B29" t="s">
        <v>23</v>
      </c>
      <c r="J29" t="s">
        <v>24</v>
      </c>
    </row>
  </sheetData>
  <sheetProtection/>
  <mergeCells count="5">
    <mergeCell ref="A19:B19"/>
    <mergeCell ref="A8:A9"/>
    <mergeCell ref="B8:B9"/>
    <mergeCell ref="C8:L8"/>
    <mergeCell ref="M8:V8"/>
  </mergeCells>
  <printOptions/>
  <pageMargins left="0.3937007874015748" right="0.3937007874015748" top="0.3937007874015748" bottom="0.2362204724409449" header="0.07874015748031496" footer="0.07874015748031496"/>
  <pageSetup horizontalDpi="300" verticalDpi="300" orientation="landscape" paperSize="9" r:id="rId1"/>
  <colBreaks count="1" manualBreakCount="1">
    <brk id="2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27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9.28125" style="0" customWidth="1"/>
    <col min="3" max="3" width="5.00390625" style="0" customWidth="1"/>
    <col min="4" max="4" width="5.57421875" style="0" customWidth="1"/>
    <col min="5" max="7" width="4.7109375" style="0" customWidth="1"/>
    <col min="8" max="8" width="3.7109375" style="0" customWidth="1"/>
    <col min="9" max="9" width="5.00390625" style="0" customWidth="1"/>
    <col min="10" max="10" width="5.28125" style="0" customWidth="1"/>
    <col min="11" max="11" width="4.57421875" style="0" customWidth="1"/>
    <col min="12" max="12" width="3.8515625" style="0" customWidth="1"/>
    <col min="13" max="13" width="5.00390625" style="0" customWidth="1"/>
    <col min="14" max="14" width="5.28125" style="0" customWidth="1"/>
    <col min="15" max="18" width="4.7109375" style="0" customWidth="1"/>
    <col min="19" max="19" width="5.140625" style="0" customWidth="1"/>
    <col min="20" max="20" width="5.00390625" style="0" customWidth="1"/>
    <col min="21" max="21" width="4.140625" style="0" customWidth="1"/>
    <col min="22" max="22" width="3.8515625" style="0" customWidth="1"/>
  </cols>
  <sheetData>
    <row r="1" spans="1:22" ht="13.5">
      <c r="A1" s="62" t="s">
        <v>103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3"/>
      <c r="P1" s="61"/>
      <c r="Q1" s="61"/>
      <c r="R1" s="61"/>
      <c r="S1" s="61"/>
      <c r="T1" s="61"/>
      <c r="U1" s="61"/>
      <c r="V1" s="61"/>
    </row>
    <row r="3" spans="1:4" ht="13.5">
      <c r="A3" s="32" t="s">
        <v>26</v>
      </c>
      <c r="B3" s="32"/>
      <c r="C3" s="32"/>
      <c r="D3" s="32"/>
    </row>
    <row r="4" spans="1:4" ht="13.5">
      <c r="A4" s="32" t="s">
        <v>27</v>
      </c>
      <c r="B4" s="32"/>
      <c r="C4" s="32"/>
      <c r="D4" s="32"/>
    </row>
    <row r="5" spans="1:4" ht="13.5">
      <c r="A5" s="32" t="s">
        <v>73</v>
      </c>
      <c r="B5" s="32"/>
      <c r="C5" s="32"/>
      <c r="D5" s="32"/>
    </row>
    <row r="6" spans="1:4" ht="13.5">
      <c r="A6" s="32" t="s">
        <v>28</v>
      </c>
      <c r="B6" s="32"/>
      <c r="C6" s="32"/>
      <c r="D6" s="32"/>
    </row>
    <row r="7" ht="13.5" thickBot="1"/>
    <row r="8" spans="1:22" ht="12.75">
      <c r="A8" s="97" t="s">
        <v>0</v>
      </c>
      <c r="B8" s="99" t="s">
        <v>20</v>
      </c>
      <c r="C8" s="101" t="s">
        <v>11</v>
      </c>
      <c r="D8" s="102"/>
      <c r="E8" s="102"/>
      <c r="F8" s="102"/>
      <c r="G8" s="102"/>
      <c r="H8" s="102"/>
      <c r="I8" s="102"/>
      <c r="J8" s="102"/>
      <c r="K8" s="102"/>
      <c r="L8" s="103"/>
      <c r="M8" s="104" t="s">
        <v>12</v>
      </c>
      <c r="N8" s="102"/>
      <c r="O8" s="102"/>
      <c r="P8" s="102"/>
      <c r="Q8" s="102"/>
      <c r="R8" s="102"/>
      <c r="S8" s="102"/>
      <c r="T8" s="102"/>
      <c r="U8" s="102"/>
      <c r="V8" s="103"/>
    </row>
    <row r="9" spans="1:22" ht="132">
      <c r="A9" s="98"/>
      <c r="B9" s="100"/>
      <c r="C9" s="5" t="s">
        <v>1</v>
      </c>
      <c r="D9" s="1" t="s">
        <v>2</v>
      </c>
      <c r="E9" s="1" t="s">
        <v>3</v>
      </c>
      <c r="F9" s="1" t="s">
        <v>4</v>
      </c>
      <c r="G9" s="1" t="s">
        <v>7</v>
      </c>
      <c r="H9" s="1" t="s">
        <v>5</v>
      </c>
      <c r="I9" s="1" t="s">
        <v>6</v>
      </c>
      <c r="J9" s="1" t="s">
        <v>8</v>
      </c>
      <c r="K9" s="1" t="s">
        <v>13</v>
      </c>
      <c r="L9" s="2" t="s">
        <v>10</v>
      </c>
      <c r="M9" s="4" t="s">
        <v>1</v>
      </c>
      <c r="N9" s="1" t="s">
        <v>2</v>
      </c>
      <c r="O9" s="1" t="s">
        <v>3</v>
      </c>
      <c r="P9" s="1" t="s">
        <v>4</v>
      </c>
      <c r="Q9" s="1" t="s">
        <v>7</v>
      </c>
      <c r="R9" s="1" t="s">
        <v>5</v>
      </c>
      <c r="S9" s="1" t="s">
        <v>6</v>
      </c>
      <c r="T9" s="1" t="s">
        <v>8</v>
      </c>
      <c r="U9" s="1" t="s">
        <v>9</v>
      </c>
      <c r="V9" s="2" t="s">
        <v>10</v>
      </c>
    </row>
    <row r="10" spans="1:22" ht="15">
      <c r="A10" s="8" t="s">
        <v>14</v>
      </c>
      <c r="B10" s="7" t="s">
        <v>53</v>
      </c>
      <c r="C10" s="15">
        <v>45</v>
      </c>
      <c r="D10" s="16">
        <v>60</v>
      </c>
      <c r="E10" s="16"/>
      <c r="F10" s="16"/>
      <c r="G10" s="16"/>
      <c r="H10" s="16"/>
      <c r="I10" s="16"/>
      <c r="J10" s="16">
        <v>105</v>
      </c>
      <c r="K10" s="9" t="s">
        <v>32</v>
      </c>
      <c r="L10" s="10">
        <v>7</v>
      </c>
      <c r="M10" s="11"/>
      <c r="N10" s="9"/>
      <c r="O10" s="9"/>
      <c r="P10" s="9"/>
      <c r="Q10" s="9"/>
      <c r="R10" s="9"/>
      <c r="S10" s="9"/>
      <c r="T10" s="9"/>
      <c r="U10" s="9"/>
      <c r="V10" s="10"/>
    </row>
    <row r="11" spans="1:22" ht="15">
      <c r="A11" s="8" t="s">
        <v>15</v>
      </c>
      <c r="B11" s="12" t="s">
        <v>54</v>
      </c>
      <c r="C11" s="15">
        <v>10</v>
      </c>
      <c r="D11" s="16">
        <v>20</v>
      </c>
      <c r="E11" s="16"/>
      <c r="F11" s="16"/>
      <c r="G11" s="16"/>
      <c r="H11" s="16"/>
      <c r="I11" s="16"/>
      <c r="J11" s="16">
        <v>30</v>
      </c>
      <c r="K11" s="9" t="s">
        <v>30</v>
      </c>
      <c r="L11" s="10">
        <v>2</v>
      </c>
      <c r="M11" s="11"/>
      <c r="N11" s="9"/>
      <c r="O11" s="9"/>
      <c r="P11" s="9"/>
      <c r="Q11" s="9"/>
      <c r="R11" s="9"/>
      <c r="S11" s="9"/>
      <c r="T11" s="9"/>
      <c r="U11" s="9"/>
      <c r="V11" s="10"/>
    </row>
    <row r="12" spans="1:22" ht="15">
      <c r="A12" s="8" t="s">
        <v>16</v>
      </c>
      <c r="B12" s="7" t="s">
        <v>56</v>
      </c>
      <c r="C12" s="15">
        <v>45</v>
      </c>
      <c r="D12" s="16">
        <v>75</v>
      </c>
      <c r="E12" s="16"/>
      <c r="F12" s="16"/>
      <c r="G12" s="16"/>
      <c r="H12" s="16"/>
      <c r="I12" s="16"/>
      <c r="J12" s="16">
        <v>120</v>
      </c>
      <c r="K12" s="9" t="s">
        <v>30</v>
      </c>
      <c r="L12" s="10">
        <v>7</v>
      </c>
      <c r="M12" s="11">
        <v>45</v>
      </c>
      <c r="N12" s="9">
        <v>90</v>
      </c>
      <c r="O12" s="9"/>
      <c r="P12" s="9"/>
      <c r="Q12" s="9"/>
      <c r="R12" s="9"/>
      <c r="S12" s="9"/>
      <c r="T12" s="9">
        <v>135</v>
      </c>
      <c r="U12" s="9" t="s">
        <v>32</v>
      </c>
      <c r="V12" s="10">
        <v>12</v>
      </c>
    </row>
    <row r="13" spans="1:22" ht="15">
      <c r="A13" s="8" t="s">
        <v>17</v>
      </c>
      <c r="B13" s="7" t="s">
        <v>55</v>
      </c>
      <c r="C13" s="15">
        <v>60</v>
      </c>
      <c r="D13" s="16">
        <v>90</v>
      </c>
      <c r="E13" s="16"/>
      <c r="F13" s="16"/>
      <c r="G13" s="16"/>
      <c r="H13" s="16"/>
      <c r="I13" s="16"/>
      <c r="J13" s="16">
        <v>150</v>
      </c>
      <c r="K13" s="9" t="s">
        <v>32</v>
      </c>
      <c r="L13" s="10">
        <v>11</v>
      </c>
      <c r="M13" s="11"/>
      <c r="N13" s="9"/>
      <c r="O13" s="9"/>
      <c r="P13" s="9"/>
      <c r="Q13" s="9"/>
      <c r="R13" s="9"/>
      <c r="S13" s="9"/>
      <c r="T13" s="9"/>
      <c r="U13" s="9"/>
      <c r="V13" s="10"/>
    </row>
    <row r="14" spans="1:22" ht="15">
      <c r="A14" s="8" t="s">
        <v>18</v>
      </c>
      <c r="B14" s="7" t="s">
        <v>57</v>
      </c>
      <c r="C14" s="15">
        <v>35</v>
      </c>
      <c r="D14" s="16"/>
      <c r="E14" s="16"/>
      <c r="F14" s="16"/>
      <c r="G14" s="16"/>
      <c r="H14" s="16"/>
      <c r="I14" s="16"/>
      <c r="J14" s="16">
        <v>35</v>
      </c>
      <c r="K14" s="9" t="s">
        <v>30</v>
      </c>
      <c r="L14" s="10">
        <v>2</v>
      </c>
      <c r="M14" s="11"/>
      <c r="N14" s="9">
        <v>120</v>
      </c>
      <c r="O14" s="9"/>
      <c r="P14" s="9"/>
      <c r="Q14" s="9"/>
      <c r="R14" s="9"/>
      <c r="S14" s="9"/>
      <c r="T14" s="9">
        <v>120</v>
      </c>
      <c r="U14" s="9" t="s">
        <v>32</v>
      </c>
      <c r="V14" s="10">
        <v>9</v>
      </c>
    </row>
    <row r="15" spans="1:22" ht="15">
      <c r="A15" s="8" t="s">
        <v>34</v>
      </c>
      <c r="B15" s="17" t="s">
        <v>58</v>
      </c>
      <c r="C15" s="18"/>
      <c r="D15" s="19"/>
      <c r="E15" s="19"/>
      <c r="F15" s="19"/>
      <c r="G15" s="19"/>
      <c r="H15" s="19"/>
      <c r="I15" s="19"/>
      <c r="J15" s="19"/>
      <c r="K15" s="20"/>
      <c r="L15" s="21"/>
      <c r="M15" s="22">
        <v>40</v>
      </c>
      <c r="N15" s="20"/>
      <c r="O15" s="20"/>
      <c r="P15" s="20"/>
      <c r="Q15" s="20"/>
      <c r="R15" s="20"/>
      <c r="S15" s="20"/>
      <c r="T15" s="20">
        <v>40</v>
      </c>
      <c r="U15" s="20" t="s">
        <v>30</v>
      </c>
      <c r="V15" s="21">
        <v>2</v>
      </c>
    </row>
    <row r="16" spans="1:22" s="14" customFormat="1" ht="30">
      <c r="A16" s="23" t="s">
        <v>35</v>
      </c>
      <c r="B16" s="24" t="s">
        <v>59</v>
      </c>
      <c r="C16" s="25"/>
      <c r="D16" s="26"/>
      <c r="E16" s="26"/>
      <c r="F16" s="26"/>
      <c r="G16" s="26"/>
      <c r="H16" s="26"/>
      <c r="I16" s="26"/>
      <c r="J16" s="26"/>
      <c r="K16" s="27"/>
      <c r="L16" s="28"/>
      <c r="M16" s="29"/>
      <c r="N16" s="27"/>
      <c r="O16" s="27"/>
      <c r="P16" s="27"/>
      <c r="Q16" s="27"/>
      <c r="R16" s="27"/>
      <c r="S16" s="27">
        <v>160</v>
      </c>
      <c r="T16" s="27">
        <v>160</v>
      </c>
      <c r="U16" s="27" t="s">
        <v>30</v>
      </c>
      <c r="V16" s="28">
        <v>5</v>
      </c>
    </row>
    <row r="17" spans="1:22" s="14" customFormat="1" ht="30" thickBot="1">
      <c r="A17" s="23" t="s">
        <v>36</v>
      </c>
      <c r="B17" s="24" t="s">
        <v>60</v>
      </c>
      <c r="C17" s="52"/>
      <c r="D17" s="27"/>
      <c r="E17" s="27"/>
      <c r="F17" s="27"/>
      <c r="G17" s="27"/>
      <c r="H17" s="27"/>
      <c r="I17" s="27"/>
      <c r="J17" s="27">
        <v>20</v>
      </c>
      <c r="K17" s="27" t="s">
        <v>30</v>
      </c>
      <c r="L17" s="28">
        <v>1</v>
      </c>
      <c r="M17" s="29"/>
      <c r="N17" s="27"/>
      <c r="O17" s="27"/>
      <c r="P17" s="27"/>
      <c r="Q17" s="27"/>
      <c r="R17" s="27"/>
      <c r="S17" s="27"/>
      <c r="T17" s="27">
        <v>40</v>
      </c>
      <c r="U17" s="27" t="s">
        <v>30</v>
      </c>
      <c r="V17" s="28">
        <v>2</v>
      </c>
    </row>
    <row r="18" spans="1:22" s="53" customFormat="1" ht="15.75" thickBot="1">
      <c r="A18" s="109" t="s">
        <v>19</v>
      </c>
      <c r="B18" s="110"/>
      <c r="C18" s="76">
        <f>SUM(C10:C17)</f>
        <v>195</v>
      </c>
      <c r="D18" s="76">
        <f>SUM(D10:D17)</f>
        <v>245</v>
      </c>
      <c r="E18" s="31"/>
      <c r="F18" s="31"/>
      <c r="G18" s="31"/>
      <c r="H18" s="31"/>
      <c r="I18" s="31"/>
      <c r="J18" s="76">
        <f>SUM(J10:J17)</f>
        <v>460</v>
      </c>
      <c r="K18" s="31"/>
      <c r="L18" s="31">
        <f>SUM(L10:L17)</f>
        <v>30</v>
      </c>
      <c r="M18" s="31">
        <f>SUM(M12:M17)</f>
        <v>85</v>
      </c>
      <c r="N18" s="31">
        <f>SUM(N12:N17)</f>
        <v>210</v>
      </c>
      <c r="O18" s="31"/>
      <c r="P18" s="31"/>
      <c r="Q18" s="31"/>
      <c r="R18" s="31"/>
      <c r="S18" s="31">
        <f>SUM(S16:S17)</f>
        <v>160</v>
      </c>
      <c r="T18" s="31">
        <f>SUM(T10:T17)</f>
        <v>495</v>
      </c>
      <c r="U18" s="31"/>
      <c r="V18" s="31">
        <f>SUM(V10:V17)</f>
        <v>30</v>
      </c>
    </row>
    <row r="21" ht="12.75">
      <c r="B21" t="s">
        <v>22</v>
      </c>
    </row>
    <row r="22" ht="12.75">
      <c r="B22" t="s">
        <v>21</v>
      </c>
    </row>
    <row r="26" spans="2:10" ht="12.75">
      <c r="B26" t="s">
        <v>22</v>
      </c>
      <c r="J26" t="s">
        <v>25</v>
      </c>
    </row>
    <row r="27" spans="2:10" ht="12.75">
      <c r="B27" t="s">
        <v>23</v>
      </c>
      <c r="J27" t="s">
        <v>24</v>
      </c>
    </row>
  </sheetData>
  <sheetProtection/>
  <mergeCells count="5">
    <mergeCell ref="A8:A9"/>
    <mergeCell ref="B8:B9"/>
    <mergeCell ref="C8:L8"/>
    <mergeCell ref="M8:V8"/>
    <mergeCell ref="A18:B18"/>
  </mergeCells>
  <printOptions/>
  <pageMargins left="0.3937007874015748" right="0.3937007874015748" top="0.3937007874015748" bottom="0.2362204724409449" header="0.07874015748031496" footer="0.07874015748031496"/>
  <pageSetup horizontalDpi="300" verticalDpi="300" orientation="landscape" paperSize="9" r:id="rId1"/>
  <colBreaks count="1" manualBreakCount="1">
    <brk id="2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27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9.28125" style="0" customWidth="1"/>
    <col min="3" max="3" width="5.00390625" style="0" customWidth="1"/>
    <col min="4" max="4" width="5.57421875" style="0" customWidth="1"/>
    <col min="5" max="7" width="4.7109375" style="0" customWidth="1"/>
    <col min="8" max="8" width="3.7109375" style="0" customWidth="1"/>
    <col min="9" max="9" width="5.00390625" style="0" customWidth="1"/>
    <col min="10" max="10" width="5.28125" style="0" customWidth="1"/>
    <col min="11" max="11" width="4.57421875" style="0" customWidth="1"/>
    <col min="12" max="12" width="3.8515625" style="0" customWidth="1"/>
    <col min="13" max="13" width="5.00390625" style="0" customWidth="1"/>
    <col min="14" max="14" width="5.28125" style="0" customWidth="1"/>
    <col min="15" max="18" width="4.7109375" style="0" customWidth="1"/>
    <col min="19" max="19" width="5.140625" style="0" customWidth="1"/>
    <col min="20" max="20" width="5.00390625" style="0" customWidth="1"/>
    <col min="21" max="21" width="4.140625" style="0" customWidth="1"/>
    <col min="22" max="22" width="3.8515625" style="0" customWidth="1"/>
  </cols>
  <sheetData>
    <row r="1" spans="1:22" ht="13.5">
      <c r="A1" s="62" t="s">
        <v>103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3"/>
      <c r="P1" s="61"/>
      <c r="Q1" s="61"/>
      <c r="R1" s="61"/>
      <c r="S1" s="61"/>
      <c r="T1" s="61"/>
      <c r="U1" s="61"/>
      <c r="V1" s="61"/>
    </row>
    <row r="2" spans="1:22" ht="13.5">
      <c r="A2" s="32" t="s">
        <v>26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2" ht="13.5">
      <c r="A3" s="32" t="s">
        <v>27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1:22" ht="13.5">
      <c r="A4" s="32" t="s">
        <v>74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</row>
    <row r="5" spans="1:22" ht="13.5">
      <c r="A5" s="32" t="s">
        <v>28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</row>
    <row r="6" ht="13.5" thickBot="1"/>
    <row r="7" spans="1:22" ht="12.75">
      <c r="A7" s="97" t="s">
        <v>0</v>
      </c>
      <c r="B7" s="99" t="s">
        <v>20</v>
      </c>
      <c r="C7" s="101" t="s">
        <v>11</v>
      </c>
      <c r="D7" s="102"/>
      <c r="E7" s="102"/>
      <c r="F7" s="102"/>
      <c r="G7" s="102"/>
      <c r="H7" s="102"/>
      <c r="I7" s="102"/>
      <c r="J7" s="102"/>
      <c r="K7" s="102"/>
      <c r="L7" s="103"/>
      <c r="M7" s="104" t="s">
        <v>12</v>
      </c>
      <c r="N7" s="102"/>
      <c r="O7" s="102"/>
      <c r="P7" s="102"/>
      <c r="Q7" s="102"/>
      <c r="R7" s="102"/>
      <c r="S7" s="102"/>
      <c r="T7" s="102"/>
      <c r="U7" s="102"/>
      <c r="V7" s="103"/>
    </row>
    <row r="8" spans="1:22" ht="132">
      <c r="A8" s="98"/>
      <c r="B8" s="100"/>
      <c r="C8" s="5" t="s">
        <v>1</v>
      </c>
      <c r="D8" s="1" t="s">
        <v>2</v>
      </c>
      <c r="E8" s="1" t="s">
        <v>3</v>
      </c>
      <c r="F8" s="1" t="s">
        <v>4</v>
      </c>
      <c r="G8" s="1" t="s">
        <v>7</v>
      </c>
      <c r="H8" s="1" t="s">
        <v>5</v>
      </c>
      <c r="I8" s="1" t="s">
        <v>6</v>
      </c>
      <c r="J8" s="1" t="s">
        <v>8</v>
      </c>
      <c r="K8" s="1" t="s">
        <v>13</v>
      </c>
      <c r="L8" s="2" t="s">
        <v>10</v>
      </c>
      <c r="M8" s="4" t="s">
        <v>1</v>
      </c>
      <c r="N8" s="1" t="s">
        <v>2</v>
      </c>
      <c r="O8" s="1" t="s">
        <v>3</v>
      </c>
      <c r="P8" s="1" t="s">
        <v>4</v>
      </c>
      <c r="Q8" s="1" t="s">
        <v>7</v>
      </c>
      <c r="R8" s="1" t="s">
        <v>5</v>
      </c>
      <c r="S8" s="1" t="s">
        <v>6</v>
      </c>
      <c r="T8" s="1" t="s">
        <v>8</v>
      </c>
      <c r="U8" s="1" t="s">
        <v>9</v>
      </c>
      <c r="V8" s="2" t="s">
        <v>10</v>
      </c>
    </row>
    <row r="9" spans="1:22" ht="15">
      <c r="A9" s="8" t="s">
        <v>14</v>
      </c>
      <c r="B9" s="17" t="s">
        <v>62</v>
      </c>
      <c r="C9" s="30"/>
      <c r="D9" s="20"/>
      <c r="E9" s="20"/>
      <c r="F9" s="20"/>
      <c r="G9" s="20"/>
      <c r="H9" s="20"/>
      <c r="I9" s="20"/>
      <c r="J9" s="20"/>
      <c r="K9" s="20"/>
      <c r="L9" s="21"/>
      <c r="M9" s="22">
        <v>25</v>
      </c>
      <c r="N9" s="20">
        <v>20</v>
      </c>
      <c r="O9" s="20"/>
      <c r="P9" s="20"/>
      <c r="Q9" s="20"/>
      <c r="R9" s="20"/>
      <c r="S9" s="20"/>
      <c r="T9" s="20">
        <v>45</v>
      </c>
      <c r="U9" s="20" t="s">
        <v>32</v>
      </c>
      <c r="V9" s="21">
        <v>3</v>
      </c>
    </row>
    <row r="10" spans="1:22" ht="15">
      <c r="A10" s="8" t="s">
        <v>15</v>
      </c>
      <c r="B10" s="17" t="s">
        <v>65</v>
      </c>
      <c r="C10" s="30">
        <v>30</v>
      </c>
      <c r="D10" s="20">
        <v>45</v>
      </c>
      <c r="E10" s="20"/>
      <c r="F10" s="20"/>
      <c r="G10" s="20"/>
      <c r="H10" s="20"/>
      <c r="I10" s="20"/>
      <c r="J10" s="20">
        <v>75</v>
      </c>
      <c r="K10" s="20" t="s">
        <v>32</v>
      </c>
      <c r="L10" s="21">
        <v>5</v>
      </c>
      <c r="M10" s="22"/>
      <c r="N10" s="20"/>
      <c r="O10" s="20"/>
      <c r="P10" s="20"/>
      <c r="Q10" s="20"/>
      <c r="R10" s="20"/>
      <c r="S10" s="20"/>
      <c r="T10" s="20"/>
      <c r="U10" s="20"/>
      <c r="V10" s="21"/>
    </row>
    <row r="11" spans="1:22" ht="15">
      <c r="A11" s="8" t="s">
        <v>16</v>
      </c>
      <c r="B11" s="17" t="s">
        <v>89</v>
      </c>
      <c r="C11" s="30">
        <v>15</v>
      </c>
      <c r="D11" s="20"/>
      <c r="E11" s="20"/>
      <c r="F11" s="20"/>
      <c r="G11" s="20"/>
      <c r="H11" s="20"/>
      <c r="I11" s="20"/>
      <c r="J11" s="27">
        <v>15</v>
      </c>
      <c r="K11" s="27" t="s">
        <v>30</v>
      </c>
      <c r="L11" s="28">
        <v>1</v>
      </c>
      <c r="M11" s="22"/>
      <c r="N11" s="20"/>
      <c r="O11" s="20">
        <v>30</v>
      </c>
      <c r="P11" s="20"/>
      <c r="Q11" s="20"/>
      <c r="R11" s="20"/>
      <c r="S11" s="20"/>
      <c r="T11" s="27">
        <v>30</v>
      </c>
      <c r="U11" s="27" t="s">
        <v>30</v>
      </c>
      <c r="V11" s="28">
        <v>2</v>
      </c>
    </row>
    <row r="12" spans="1:22" ht="15">
      <c r="A12" s="8" t="s">
        <v>17</v>
      </c>
      <c r="B12" s="17" t="s">
        <v>67</v>
      </c>
      <c r="C12" s="30">
        <v>10</v>
      </c>
      <c r="D12" s="20">
        <v>20</v>
      </c>
      <c r="E12" s="20"/>
      <c r="F12" s="20"/>
      <c r="G12" s="20"/>
      <c r="H12" s="20"/>
      <c r="I12" s="20"/>
      <c r="J12" s="20">
        <v>30</v>
      </c>
      <c r="K12" s="20" t="s">
        <v>32</v>
      </c>
      <c r="L12" s="21">
        <v>3</v>
      </c>
      <c r="M12" s="22"/>
      <c r="N12" s="20"/>
      <c r="O12" s="20"/>
      <c r="P12" s="20"/>
      <c r="Q12" s="20"/>
      <c r="R12" s="20"/>
      <c r="S12" s="20"/>
      <c r="T12" s="20"/>
      <c r="U12" s="20"/>
      <c r="V12" s="21"/>
    </row>
    <row r="13" spans="1:22" s="14" customFormat="1" ht="15">
      <c r="A13" s="8" t="s">
        <v>18</v>
      </c>
      <c r="B13" s="17" t="s">
        <v>95</v>
      </c>
      <c r="C13" s="30">
        <v>30</v>
      </c>
      <c r="D13" s="20">
        <v>75</v>
      </c>
      <c r="E13" s="20"/>
      <c r="F13" s="20"/>
      <c r="G13" s="20"/>
      <c r="H13" s="20"/>
      <c r="I13" s="20"/>
      <c r="J13" s="20">
        <v>105</v>
      </c>
      <c r="K13" s="20" t="s">
        <v>30</v>
      </c>
      <c r="L13" s="21">
        <v>7</v>
      </c>
      <c r="M13" s="22">
        <v>30</v>
      </c>
      <c r="N13" s="20">
        <v>75</v>
      </c>
      <c r="O13" s="20"/>
      <c r="P13" s="20"/>
      <c r="Q13" s="20"/>
      <c r="R13" s="20"/>
      <c r="S13" s="20"/>
      <c r="T13" s="20">
        <v>105</v>
      </c>
      <c r="U13" s="20" t="s">
        <v>32</v>
      </c>
      <c r="V13" s="21">
        <v>7</v>
      </c>
    </row>
    <row r="14" spans="1:22" ht="15">
      <c r="A14" s="8" t="s">
        <v>34</v>
      </c>
      <c r="B14" s="17" t="s">
        <v>64</v>
      </c>
      <c r="C14" s="30"/>
      <c r="D14" s="20"/>
      <c r="E14" s="20"/>
      <c r="F14" s="20"/>
      <c r="G14" s="20"/>
      <c r="H14" s="20"/>
      <c r="I14" s="20"/>
      <c r="J14" s="20"/>
      <c r="K14" s="20"/>
      <c r="L14" s="21"/>
      <c r="M14" s="22">
        <v>30</v>
      </c>
      <c r="N14" s="20"/>
      <c r="O14" s="20"/>
      <c r="P14" s="20"/>
      <c r="Q14" s="20"/>
      <c r="R14" s="20"/>
      <c r="S14" s="20"/>
      <c r="T14" s="20">
        <v>30</v>
      </c>
      <c r="U14" s="20" t="s">
        <v>30</v>
      </c>
      <c r="V14" s="21">
        <v>2</v>
      </c>
    </row>
    <row r="15" spans="1:22" ht="15">
      <c r="A15" s="8" t="s">
        <v>35</v>
      </c>
      <c r="B15" s="7" t="s">
        <v>61</v>
      </c>
      <c r="C15" s="8"/>
      <c r="D15" s="9"/>
      <c r="E15" s="9"/>
      <c r="F15" s="9"/>
      <c r="G15" s="9"/>
      <c r="H15" s="9"/>
      <c r="I15" s="9"/>
      <c r="J15" s="9"/>
      <c r="K15" s="9"/>
      <c r="L15" s="10"/>
      <c r="M15" s="11">
        <v>30</v>
      </c>
      <c r="N15" s="9">
        <v>45</v>
      </c>
      <c r="O15" s="9"/>
      <c r="P15" s="9"/>
      <c r="Q15" s="9"/>
      <c r="R15" s="9"/>
      <c r="S15" s="9"/>
      <c r="T15" s="9">
        <v>75</v>
      </c>
      <c r="U15" s="9" t="s">
        <v>32</v>
      </c>
      <c r="V15" s="10">
        <v>5</v>
      </c>
    </row>
    <row r="16" spans="1:22" ht="30">
      <c r="A16" s="8" t="s">
        <v>36</v>
      </c>
      <c r="B16" s="24" t="s">
        <v>63</v>
      </c>
      <c r="C16" s="52">
        <v>15</v>
      </c>
      <c r="D16" s="27"/>
      <c r="E16" s="27"/>
      <c r="F16" s="27"/>
      <c r="G16" s="27"/>
      <c r="H16" s="27"/>
      <c r="I16" s="27"/>
      <c r="J16" s="27">
        <v>15</v>
      </c>
      <c r="K16" s="27" t="s">
        <v>30</v>
      </c>
      <c r="L16" s="28">
        <v>1</v>
      </c>
      <c r="M16" s="29">
        <v>15</v>
      </c>
      <c r="N16" s="27">
        <v>45</v>
      </c>
      <c r="O16" s="27"/>
      <c r="P16" s="27"/>
      <c r="Q16" s="27"/>
      <c r="R16" s="27"/>
      <c r="S16" s="27"/>
      <c r="T16" s="27">
        <v>60</v>
      </c>
      <c r="U16" s="27" t="s">
        <v>32</v>
      </c>
      <c r="V16" s="28">
        <v>4</v>
      </c>
    </row>
    <row r="17" spans="1:22" ht="15">
      <c r="A17" s="8" t="s">
        <v>37</v>
      </c>
      <c r="B17" s="33" t="s">
        <v>58</v>
      </c>
      <c r="C17" s="30"/>
      <c r="D17" s="20">
        <v>90</v>
      </c>
      <c r="E17" s="20"/>
      <c r="F17" s="20"/>
      <c r="G17" s="20"/>
      <c r="H17" s="20"/>
      <c r="I17" s="20"/>
      <c r="J17" s="20">
        <v>90</v>
      </c>
      <c r="K17" s="20" t="s">
        <v>30</v>
      </c>
      <c r="L17" s="21">
        <v>6</v>
      </c>
      <c r="M17" s="22"/>
      <c r="N17" s="20"/>
      <c r="O17" s="20"/>
      <c r="P17" s="20"/>
      <c r="Q17" s="20"/>
      <c r="R17" s="20"/>
      <c r="S17" s="20"/>
      <c r="T17" s="20"/>
      <c r="U17" s="20"/>
      <c r="V17" s="21"/>
    </row>
    <row r="18" spans="1:22" ht="15">
      <c r="A18" s="8" t="s">
        <v>38</v>
      </c>
      <c r="B18" s="21" t="s">
        <v>66</v>
      </c>
      <c r="C18" s="22">
        <v>26</v>
      </c>
      <c r="D18" s="20">
        <v>60</v>
      </c>
      <c r="E18" s="20">
        <v>4</v>
      </c>
      <c r="F18" s="20"/>
      <c r="G18" s="20"/>
      <c r="H18" s="20"/>
      <c r="I18" s="20"/>
      <c r="J18" s="20">
        <v>90</v>
      </c>
      <c r="K18" s="20" t="s">
        <v>32</v>
      </c>
      <c r="L18" s="21">
        <v>6</v>
      </c>
      <c r="M18" s="22"/>
      <c r="N18" s="20"/>
      <c r="O18" s="20"/>
      <c r="P18" s="20"/>
      <c r="Q18" s="20"/>
      <c r="R18" s="20"/>
      <c r="S18" s="20"/>
      <c r="T18" s="20"/>
      <c r="U18" s="20"/>
      <c r="V18" s="21"/>
    </row>
    <row r="19" spans="1:22" s="14" customFormat="1" ht="27">
      <c r="A19" s="8" t="s">
        <v>39</v>
      </c>
      <c r="B19" s="56" t="s">
        <v>68</v>
      </c>
      <c r="C19" s="29"/>
      <c r="D19" s="27"/>
      <c r="E19" s="27"/>
      <c r="F19" s="27"/>
      <c r="G19" s="27"/>
      <c r="H19" s="27"/>
      <c r="I19" s="27"/>
      <c r="J19" s="27"/>
      <c r="K19" s="27"/>
      <c r="L19" s="28"/>
      <c r="M19" s="29"/>
      <c r="N19" s="27"/>
      <c r="O19" s="27"/>
      <c r="P19" s="27"/>
      <c r="Q19" s="27"/>
      <c r="R19" s="27"/>
      <c r="S19" s="27">
        <v>160</v>
      </c>
      <c r="T19" s="27">
        <v>160</v>
      </c>
      <c r="U19" s="27" t="s">
        <v>30</v>
      </c>
      <c r="V19" s="28">
        <v>5</v>
      </c>
    </row>
    <row r="20" spans="1:22" s="14" customFormat="1" ht="15" thickBot="1">
      <c r="A20" s="8" t="s">
        <v>40</v>
      </c>
      <c r="B20" s="55" t="s">
        <v>60</v>
      </c>
      <c r="C20" s="52"/>
      <c r="D20" s="27"/>
      <c r="E20" s="27"/>
      <c r="F20" s="27"/>
      <c r="G20" s="27"/>
      <c r="H20" s="27"/>
      <c r="I20" s="27"/>
      <c r="J20" s="27">
        <v>20</v>
      </c>
      <c r="K20" s="27" t="s">
        <v>30</v>
      </c>
      <c r="L20" s="28">
        <v>1</v>
      </c>
      <c r="M20" s="29"/>
      <c r="N20" s="27"/>
      <c r="O20" s="27"/>
      <c r="P20" s="27"/>
      <c r="Q20" s="27"/>
      <c r="R20" s="27"/>
      <c r="S20" s="27"/>
      <c r="T20" s="27">
        <v>40</v>
      </c>
      <c r="U20" s="27" t="s">
        <v>30</v>
      </c>
      <c r="V20" s="28">
        <v>2</v>
      </c>
    </row>
    <row r="21" spans="1:22" s="53" customFormat="1" ht="15.75" thickBot="1">
      <c r="A21" s="109" t="s">
        <v>19</v>
      </c>
      <c r="B21" s="110"/>
      <c r="C21" s="31">
        <f>SUM(C9:C20)</f>
        <v>126</v>
      </c>
      <c r="D21" s="31">
        <f>SUM(D9:D20)</f>
        <v>290</v>
      </c>
      <c r="E21" s="31">
        <f>SUM(E17:E19)</f>
        <v>4</v>
      </c>
      <c r="F21" s="31"/>
      <c r="G21" s="31"/>
      <c r="H21" s="31"/>
      <c r="I21" s="31"/>
      <c r="J21" s="31">
        <f>SUM(J10:J20)</f>
        <v>440</v>
      </c>
      <c r="K21" s="31"/>
      <c r="L21" s="31">
        <f>SUM(L9:L20)</f>
        <v>30</v>
      </c>
      <c r="M21" s="31">
        <f>SUM(M9:M20)</f>
        <v>130</v>
      </c>
      <c r="N21" s="31">
        <f>SUM(N9:N20)</f>
        <v>185</v>
      </c>
      <c r="O21" s="31">
        <f>SUM(O9:O20)</f>
        <v>30</v>
      </c>
      <c r="P21" s="31"/>
      <c r="Q21" s="31"/>
      <c r="R21" s="31"/>
      <c r="S21" s="31">
        <f>SUM(S19:S20)</f>
        <v>160</v>
      </c>
      <c r="T21" s="31">
        <f>SUM(T9:T20)</f>
        <v>545</v>
      </c>
      <c r="U21" s="31"/>
      <c r="V21" s="31">
        <f>SUM(V9:V20)</f>
        <v>30</v>
      </c>
    </row>
    <row r="23" ht="12.75">
      <c r="B23" t="s">
        <v>22</v>
      </c>
    </row>
    <row r="24" ht="12.75">
      <c r="B24" t="s">
        <v>21</v>
      </c>
    </row>
    <row r="25" ht="12.75">
      <c r="J25" t="s">
        <v>25</v>
      </c>
    </row>
    <row r="26" spans="2:10" ht="12.75">
      <c r="B26" t="s">
        <v>22</v>
      </c>
      <c r="J26" t="s">
        <v>24</v>
      </c>
    </row>
    <row r="27" ht="12.75">
      <c r="B27" t="s">
        <v>23</v>
      </c>
    </row>
  </sheetData>
  <sheetProtection/>
  <mergeCells count="5">
    <mergeCell ref="A7:A8"/>
    <mergeCell ref="B7:B8"/>
    <mergeCell ref="C7:L7"/>
    <mergeCell ref="M7:V7"/>
    <mergeCell ref="A21:B21"/>
  </mergeCells>
  <printOptions/>
  <pageMargins left="0.3937007874015748" right="0.3937007874015748" top="0.3937007874015748" bottom="0.2362204724409449" header="0.07874015748031496" footer="0.07874015748031496"/>
  <pageSetup horizontalDpi="300" verticalDpi="300" orientation="landscape" paperSize="9" r:id="rId1"/>
  <colBreaks count="1" manualBreakCount="1">
    <brk id="2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V34"/>
  <sheetViews>
    <sheetView tabSelected="1" zoomScaleSheetLayoutView="100" zoomScalePageLayoutView="0" workbookViewId="0" topLeftCell="A7">
      <selection activeCell="J11" sqref="J11"/>
    </sheetView>
  </sheetViews>
  <sheetFormatPr defaultColWidth="9.140625" defaultRowHeight="12.75"/>
  <cols>
    <col min="1" max="1" width="4.28125" style="0" customWidth="1"/>
    <col min="2" max="2" width="39.28125" style="0" customWidth="1"/>
    <col min="3" max="3" width="5.00390625" style="0" customWidth="1"/>
    <col min="4" max="4" width="5.57421875" style="0" customWidth="1"/>
    <col min="5" max="7" width="4.7109375" style="0" customWidth="1"/>
    <col min="8" max="8" width="3.7109375" style="0" customWidth="1"/>
    <col min="9" max="9" width="5.00390625" style="0" customWidth="1"/>
    <col min="10" max="10" width="5.28125" style="0" customWidth="1"/>
    <col min="11" max="11" width="4.57421875" style="0" customWidth="1"/>
    <col min="12" max="12" width="3.8515625" style="0" customWidth="1"/>
    <col min="13" max="13" width="5.00390625" style="0" customWidth="1"/>
    <col min="14" max="14" width="5.28125" style="0" customWidth="1"/>
    <col min="15" max="18" width="4.7109375" style="0" customWidth="1"/>
    <col min="19" max="19" width="5.140625" style="0" customWidth="1"/>
    <col min="20" max="20" width="5.00390625" style="0" customWidth="1"/>
    <col min="21" max="21" width="4.140625" style="0" customWidth="1"/>
    <col min="22" max="22" width="3.8515625" style="0" customWidth="1"/>
  </cols>
  <sheetData>
    <row r="1" spans="1:22" ht="12.75">
      <c r="A1" s="62" t="s">
        <v>103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0"/>
      <c r="P1" s="60"/>
      <c r="Q1" s="60"/>
      <c r="R1" s="60"/>
      <c r="S1" s="60"/>
      <c r="T1" s="60"/>
      <c r="U1" s="60"/>
      <c r="V1" s="60"/>
    </row>
    <row r="2" spans="1:3" ht="13.5">
      <c r="A2" s="32" t="s">
        <v>26</v>
      </c>
      <c r="B2" s="32"/>
      <c r="C2" s="32"/>
    </row>
    <row r="3" spans="1:3" ht="13.5">
      <c r="A3" s="32" t="s">
        <v>27</v>
      </c>
      <c r="B3" s="32"/>
      <c r="C3" s="32"/>
    </row>
    <row r="4" spans="1:3" ht="13.5">
      <c r="A4" s="32" t="s">
        <v>75</v>
      </c>
      <c r="B4" s="32"/>
      <c r="C4" s="32"/>
    </row>
    <row r="5" spans="1:3" ht="13.5">
      <c r="A5" s="32" t="s">
        <v>28</v>
      </c>
      <c r="B5" s="32"/>
      <c r="C5" s="32"/>
    </row>
    <row r="6" ht="13.5" thickBot="1"/>
    <row r="7" spans="1:22" ht="12.75">
      <c r="A7" s="97" t="s">
        <v>0</v>
      </c>
      <c r="B7" s="99" t="s">
        <v>20</v>
      </c>
      <c r="C7" s="101" t="s">
        <v>11</v>
      </c>
      <c r="D7" s="102"/>
      <c r="E7" s="102"/>
      <c r="F7" s="102"/>
      <c r="G7" s="102"/>
      <c r="H7" s="102"/>
      <c r="I7" s="102"/>
      <c r="J7" s="102"/>
      <c r="K7" s="102"/>
      <c r="L7" s="103"/>
      <c r="M7" s="104" t="s">
        <v>12</v>
      </c>
      <c r="N7" s="102"/>
      <c r="O7" s="102"/>
      <c r="P7" s="102"/>
      <c r="Q7" s="102"/>
      <c r="R7" s="102"/>
      <c r="S7" s="102"/>
      <c r="T7" s="102"/>
      <c r="U7" s="102"/>
      <c r="V7" s="103"/>
    </row>
    <row r="8" spans="1:22" ht="132">
      <c r="A8" s="98"/>
      <c r="B8" s="100"/>
      <c r="C8" s="5" t="s">
        <v>1</v>
      </c>
      <c r="D8" s="1" t="s">
        <v>2</v>
      </c>
      <c r="E8" s="1" t="s">
        <v>3</v>
      </c>
      <c r="F8" s="1" t="s">
        <v>4</v>
      </c>
      <c r="G8" s="1" t="s">
        <v>7</v>
      </c>
      <c r="H8" s="1" t="s">
        <v>5</v>
      </c>
      <c r="I8" s="1" t="s">
        <v>6</v>
      </c>
      <c r="J8" s="1" t="s">
        <v>8</v>
      </c>
      <c r="K8" s="43" t="s">
        <v>13</v>
      </c>
      <c r="L8" s="2" t="s">
        <v>10</v>
      </c>
      <c r="M8" s="4" t="s">
        <v>1</v>
      </c>
      <c r="N8" s="1" t="s">
        <v>2</v>
      </c>
      <c r="O8" s="1" t="s">
        <v>3</v>
      </c>
      <c r="P8" s="1" t="s">
        <v>4</v>
      </c>
      <c r="Q8" s="1" t="s">
        <v>7</v>
      </c>
      <c r="R8" s="1" t="s">
        <v>5</v>
      </c>
      <c r="S8" s="1" t="s">
        <v>6</v>
      </c>
      <c r="T8" s="1" t="s">
        <v>8</v>
      </c>
      <c r="U8" s="1" t="s">
        <v>9</v>
      </c>
      <c r="V8" s="2" t="s">
        <v>10</v>
      </c>
    </row>
    <row r="9" spans="1:22" ht="15">
      <c r="A9" s="8" t="s">
        <v>14</v>
      </c>
      <c r="B9" s="69" t="s">
        <v>70</v>
      </c>
      <c r="C9" s="8">
        <v>15</v>
      </c>
      <c r="D9" s="9">
        <v>15</v>
      </c>
      <c r="E9" s="9"/>
      <c r="F9" s="9"/>
      <c r="G9" s="9"/>
      <c r="H9" s="9"/>
      <c r="I9" s="9"/>
      <c r="J9" s="9">
        <v>30</v>
      </c>
      <c r="K9" s="9" t="s">
        <v>30</v>
      </c>
      <c r="L9" s="10">
        <v>2</v>
      </c>
      <c r="M9" s="11"/>
      <c r="N9" s="9"/>
      <c r="O9" s="9"/>
      <c r="P9" s="9"/>
      <c r="Q9" s="9"/>
      <c r="R9" s="9"/>
      <c r="S9" s="9"/>
      <c r="T9" s="9"/>
      <c r="U9" s="9"/>
      <c r="V9" s="10"/>
    </row>
    <row r="10" spans="1:22" ht="15">
      <c r="A10" s="8" t="s">
        <v>15</v>
      </c>
      <c r="B10" s="37" t="s">
        <v>72</v>
      </c>
      <c r="C10" s="8">
        <v>30</v>
      </c>
      <c r="D10" s="9"/>
      <c r="E10" s="9"/>
      <c r="F10" s="9"/>
      <c r="G10" s="9"/>
      <c r="H10" s="9"/>
      <c r="I10" s="9"/>
      <c r="J10" s="9">
        <v>30</v>
      </c>
      <c r="K10" s="9" t="s">
        <v>30</v>
      </c>
      <c r="L10" s="10">
        <v>2</v>
      </c>
      <c r="M10" s="11"/>
      <c r="N10" s="9"/>
      <c r="O10" s="9"/>
      <c r="P10" s="9"/>
      <c r="Q10" s="9"/>
      <c r="R10" s="9"/>
      <c r="S10" s="9"/>
      <c r="T10" s="9"/>
      <c r="U10" s="9"/>
      <c r="V10" s="10"/>
    </row>
    <row r="11" spans="1:22" ht="15">
      <c r="A11" s="8" t="s">
        <v>16</v>
      </c>
      <c r="B11" s="37" t="s">
        <v>90</v>
      </c>
      <c r="C11" s="8">
        <v>20</v>
      </c>
      <c r="D11" s="9"/>
      <c r="E11" s="9"/>
      <c r="F11" s="9"/>
      <c r="G11" s="9"/>
      <c r="H11" s="9"/>
      <c r="I11" s="9"/>
      <c r="J11" s="9">
        <v>20</v>
      </c>
      <c r="K11" s="9" t="s">
        <v>30</v>
      </c>
      <c r="L11" s="10">
        <v>1</v>
      </c>
      <c r="M11" s="11"/>
      <c r="N11" s="9">
        <v>30</v>
      </c>
      <c r="O11" s="9"/>
      <c r="P11" s="9"/>
      <c r="Q11" s="9"/>
      <c r="R11" s="9"/>
      <c r="S11" s="9"/>
      <c r="T11" s="9">
        <v>30</v>
      </c>
      <c r="U11" s="9" t="s">
        <v>30</v>
      </c>
      <c r="V11" s="10">
        <v>2</v>
      </c>
    </row>
    <row r="12" spans="1:22" ht="15">
      <c r="A12" s="8" t="s">
        <v>17</v>
      </c>
      <c r="B12" s="37" t="s">
        <v>98</v>
      </c>
      <c r="C12" s="8"/>
      <c r="D12" s="9">
        <v>60</v>
      </c>
      <c r="E12" s="9"/>
      <c r="F12" s="9"/>
      <c r="G12" s="9"/>
      <c r="H12" s="9"/>
      <c r="I12" s="9"/>
      <c r="J12" s="9">
        <v>60</v>
      </c>
      <c r="K12" s="9" t="s">
        <v>30</v>
      </c>
      <c r="L12" s="10">
        <v>5</v>
      </c>
      <c r="M12" s="11"/>
      <c r="N12" s="9"/>
      <c r="O12" s="9"/>
      <c r="P12" s="9"/>
      <c r="Q12" s="9"/>
      <c r="R12" s="9"/>
      <c r="S12" s="9"/>
      <c r="T12" s="9"/>
      <c r="U12" s="9"/>
      <c r="V12" s="10"/>
    </row>
    <row r="13" spans="1:22" ht="15">
      <c r="A13" s="8" t="s">
        <v>18</v>
      </c>
      <c r="B13" s="37" t="s">
        <v>71</v>
      </c>
      <c r="C13" s="8">
        <v>30</v>
      </c>
      <c r="D13" s="9"/>
      <c r="E13" s="9"/>
      <c r="F13" s="9"/>
      <c r="G13" s="9"/>
      <c r="H13" s="9"/>
      <c r="I13" s="9"/>
      <c r="J13" s="9">
        <v>30</v>
      </c>
      <c r="K13" s="9" t="s">
        <v>30</v>
      </c>
      <c r="L13" s="10">
        <v>3</v>
      </c>
      <c r="M13" s="11"/>
      <c r="N13" s="9"/>
      <c r="O13" s="9"/>
      <c r="P13" s="9"/>
      <c r="Q13" s="9"/>
      <c r="R13" s="9"/>
      <c r="S13" s="9"/>
      <c r="T13" s="9"/>
      <c r="U13" s="9"/>
      <c r="V13" s="10"/>
    </row>
    <row r="14" spans="1:22" s="14" customFormat="1" ht="15">
      <c r="A14" s="8" t="s">
        <v>34</v>
      </c>
      <c r="B14" s="37" t="s">
        <v>82</v>
      </c>
      <c r="C14" s="8">
        <v>6</v>
      </c>
      <c r="D14" s="9"/>
      <c r="E14" s="9">
        <v>19</v>
      </c>
      <c r="F14" s="9"/>
      <c r="G14" s="9"/>
      <c r="H14" s="9"/>
      <c r="I14" s="9"/>
      <c r="J14" s="9">
        <v>25</v>
      </c>
      <c r="K14" s="9" t="s">
        <v>30</v>
      </c>
      <c r="L14" s="10">
        <v>2</v>
      </c>
      <c r="M14" s="11"/>
      <c r="N14" s="9"/>
      <c r="O14" s="9"/>
      <c r="P14" s="9"/>
      <c r="Q14" s="9"/>
      <c r="R14" s="9"/>
      <c r="S14" s="9"/>
      <c r="T14" s="9"/>
      <c r="U14" s="9"/>
      <c r="V14" s="10"/>
    </row>
    <row r="15" spans="1:22" ht="15">
      <c r="A15" s="8" t="s">
        <v>35</v>
      </c>
      <c r="B15" s="73" t="s">
        <v>91</v>
      </c>
      <c r="C15" s="23">
        <v>30</v>
      </c>
      <c r="D15" s="49">
        <v>45</v>
      </c>
      <c r="E15" s="49"/>
      <c r="F15" s="49"/>
      <c r="G15" s="49"/>
      <c r="H15" s="49"/>
      <c r="I15" s="49"/>
      <c r="J15" s="49">
        <v>75</v>
      </c>
      <c r="K15" s="49" t="s">
        <v>32</v>
      </c>
      <c r="L15" s="50">
        <v>7</v>
      </c>
      <c r="M15" s="51"/>
      <c r="N15" s="49"/>
      <c r="O15" s="49"/>
      <c r="P15" s="49"/>
      <c r="Q15" s="49"/>
      <c r="R15" s="49"/>
      <c r="S15" s="49"/>
      <c r="T15" s="49"/>
      <c r="U15" s="49"/>
      <c r="V15" s="50"/>
    </row>
    <row r="16" spans="1:22" ht="15">
      <c r="A16" s="8" t="s">
        <v>36</v>
      </c>
      <c r="B16" s="39" t="s">
        <v>81</v>
      </c>
      <c r="C16" s="11">
        <v>10</v>
      </c>
      <c r="D16" s="9"/>
      <c r="E16" s="9"/>
      <c r="F16" s="9"/>
      <c r="G16" s="9"/>
      <c r="H16" s="9"/>
      <c r="I16" s="9"/>
      <c r="J16" s="9">
        <v>10</v>
      </c>
      <c r="K16" s="9" t="s">
        <v>30</v>
      </c>
      <c r="L16" s="10">
        <v>1</v>
      </c>
      <c r="M16" s="11"/>
      <c r="N16" s="9">
        <v>35</v>
      </c>
      <c r="O16" s="9"/>
      <c r="P16" s="9"/>
      <c r="Q16" s="9"/>
      <c r="R16" s="9"/>
      <c r="S16" s="9"/>
      <c r="T16" s="9">
        <v>35</v>
      </c>
      <c r="U16" s="9" t="s">
        <v>30</v>
      </c>
      <c r="V16" s="10">
        <v>3</v>
      </c>
    </row>
    <row r="17" spans="1:22" ht="15">
      <c r="A17" s="8" t="s">
        <v>37</v>
      </c>
      <c r="B17" s="72" t="s">
        <v>69</v>
      </c>
      <c r="C17" s="8"/>
      <c r="D17" s="9"/>
      <c r="E17" s="9"/>
      <c r="F17" s="9"/>
      <c r="G17" s="9"/>
      <c r="H17" s="9"/>
      <c r="I17" s="9"/>
      <c r="J17" s="9"/>
      <c r="K17" s="9"/>
      <c r="L17" s="10"/>
      <c r="M17" s="11">
        <v>20</v>
      </c>
      <c r="N17" s="9"/>
      <c r="O17" s="9">
        <v>10</v>
      </c>
      <c r="P17" s="9"/>
      <c r="Q17" s="9"/>
      <c r="R17" s="9"/>
      <c r="S17" s="9"/>
      <c r="T17" s="9">
        <v>30</v>
      </c>
      <c r="U17" s="9" t="s">
        <v>30</v>
      </c>
      <c r="V17" s="10">
        <v>3</v>
      </c>
    </row>
    <row r="18" spans="1:22" ht="15">
      <c r="A18" s="8" t="s">
        <v>38</v>
      </c>
      <c r="B18" s="71" t="s">
        <v>78</v>
      </c>
      <c r="C18" s="8"/>
      <c r="D18" s="9"/>
      <c r="E18" s="20">
        <v>30</v>
      </c>
      <c r="F18" s="20"/>
      <c r="G18" s="20"/>
      <c r="H18" s="20"/>
      <c r="I18" s="20"/>
      <c r="J18" s="20">
        <v>30</v>
      </c>
      <c r="K18" s="20" t="s">
        <v>30</v>
      </c>
      <c r="L18" s="21">
        <v>2</v>
      </c>
      <c r="M18" s="11"/>
      <c r="N18" s="9"/>
      <c r="O18" s="9"/>
      <c r="P18" s="9"/>
      <c r="Q18" s="9"/>
      <c r="R18" s="9"/>
      <c r="S18" s="9"/>
      <c r="T18" s="9"/>
      <c r="U18" s="34"/>
      <c r="V18" s="35"/>
    </row>
    <row r="19" spans="1:22" ht="15">
      <c r="A19" s="8" t="s">
        <v>39</v>
      </c>
      <c r="B19" s="37" t="s">
        <v>94</v>
      </c>
      <c r="C19" s="8">
        <v>15</v>
      </c>
      <c r="D19" s="9">
        <v>30</v>
      </c>
      <c r="E19" s="20"/>
      <c r="F19" s="20"/>
      <c r="G19" s="20"/>
      <c r="H19" s="20"/>
      <c r="I19" s="20"/>
      <c r="J19" s="20">
        <v>45</v>
      </c>
      <c r="K19" s="20" t="s">
        <v>93</v>
      </c>
      <c r="L19" s="21">
        <v>5</v>
      </c>
      <c r="M19" s="11"/>
      <c r="N19" s="9"/>
      <c r="O19" s="9"/>
      <c r="P19" s="9"/>
      <c r="Q19" s="9"/>
      <c r="R19" s="9"/>
      <c r="S19" s="9"/>
      <c r="T19" s="9"/>
      <c r="U19" s="9"/>
      <c r="V19" s="10"/>
    </row>
    <row r="20" spans="1:22" ht="27">
      <c r="A20" s="8" t="s">
        <v>40</v>
      </c>
      <c r="B20" s="57" t="s">
        <v>99</v>
      </c>
      <c r="C20" s="8"/>
      <c r="D20" s="9"/>
      <c r="E20" s="9"/>
      <c r="F20" s="9"/>
      <c r="G20" s="9"/>
      <c r="H20" s="9"/>
      <c r="I20" s="9"/>
      <c r="J20" s="9"/>
      <c r="K20" s="9"/>
      <c r="L20" s="10"/>
      <c r="M20" s="11"/>
      <c r="N20" s="9">
        <v>375</v>
      </c>
      <c r="O20" s="9"/>
      <c r="P20" s="9"/>
      <c r="Q20" s="9"/>
      <c r="R20" s="9"/>
      <c r="S20" s="9"/>
      <c r="T20" s="9">
        <v>375</v>
      </c>
      <c r="U20" s="9" t="s">
        <v>30</v>
      </c>
      <c r="V20" s="10">
        <v>20</v>
      </c>
    </row>
    <row r="21" spans="1:22" s="14" customFormat="1" ht="15" thickBot="1">
      <c r="A21" s="8" t="s">
        <v>41</v>
      </c>
      <c r="B21" s="58" t="s">
        <v>92</v>
      </c>
      <c r="C21" s="52"/>
      <c r="D21" s="27"/>
      <c r="E21" s="27"/>
      <c r="F21" s="27"/>
      <c r="G21" s="27"/>
      <c r="H21" s="27"/>
      <c r="I21" s="27"/>
      <c r="J21" s="27"/>
      <c r="K21" s="27"/>
      <c r="L21" s="28"/>
      <c r="M21" s="29"/>
      <c r="N21" s="27"/>
      <c r="O21" s="27"/>
      <c r="P21" s="27"/>
      <c r="Q21" s="27"/>
      <c r="R21" s="27"/>
      <c r="S21" s="27"/>
      <c r="T21" s="27">
        <v>40</v>
      </c>
      <c r="U21" s="27" t="s">
        <v>30</v>
      </c>
      <c r="V21" s="28">
        <v>2</v>
      </c>
    </row>
    <row r="22" spans="1:22" s="53" customFormat="1" ht="15.75" thickBot="1">
      <c r="A22" s="109" t="s">
        <v>19</v>
      </c>
      <c r="B22" s="110"/>
      <c r="C22" s="31">
        <f>SUM(C9:C21)</f>
        <v>156</v>
      </c>
      <c r="D22" s="31">
        <f>SUM(D9:D21)</f>
        <v>150</v>
      </c>
      <c r="E22" s="31">
        <f>SUM(E9:E20)</f>
        <v>49</v>
      </c>
      <c r="F22" s="31"/>
      <c r="G22" s="31"/>
      <c r="H22" s="31"/>
      <c r="I22" s="31"/>
      <c r="J22" s="31">
        <f>SUM(J9:J21)</f>
        <v>355</v>
      </c>
      <c r="K22" s="31"/>
      <c r="L22" s="31">
        <f>SUM(L9:L21)</f>
        <v>30</v>
      </c>
      <c r="M22" s="31">
        <f>SUM(M12:M21)</f>
        <v>20</v>
      </c>
      <c r="N22" s="31">
        <f>SUM(N10:N21)</f>
        <v>440</v>
      </c>
      <c r="O22" s="31">
        <f>SUM(O12:O20)</f>
        <v>10</v>
      </c>
      <c r="P22" s="31"/>
      <c r="Q22" s="31"/>
      <c r="R22" s="31"/>
      <c r="S22" s="31"/>
      <c r="T22" s="31">
        <f>SUM(T9:T21)</f>
        <v>510</v>
      </c>
      <c r="U22" s="31"/>
      <c r="V22" s="31">
        <f>SUM(V9:V21)</f>
        <v>30</v>
      </c>
    </row>
    <row r="23" spans="7:12" ht="12.75">
      <c r="G23" s="53" t="s">
        <v>79</v>
      </c>
      <c r="H23" s="53"/>
      <c r="I23" s="53"/>
      <c r="J23" s="53"/>
      <c r="K23" s="53"/>
      <c r="L23" s="53"/>
    </row>
    <row r="24" ht="9.75" customHeight="1"/>
    <row r="25" ht="12.75">
      <c r="B25" t="s">
        <v>22</v>
      </c>
    </row>
    <row r="26" ht="12.75">
      <c r="B26" t="s">
        <v>21</v>
      </c>
    </row>
    <row r="27" ht="9" customHeight="1"/>
    <row r="28" ht="9.75" customHeight="1">
      <c r="J28" t="s">
        <v>25</v>
      </c>
    </row>
    <row r="29" spans="2:10" ht="12.75">
      <c r="B29" t="s">
        <v>22</v>
      </c>
      <c r="J29" t="s">
        <v>24</v>
      </c>
    </row>
    <row r="30" ht="12.75">
      <c r="B30" t="s">
        <v>23</v>
      </c>
    </row>
    <row r="31" spans="1:22" ht="12.7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7"/>
      <c r="P31" s="67"/>
      <c r="Q31" s="67"/>
      <c r="R31" s="67"/>
      <c r="S31" s="67"/>
      <c r="T31" s="67"/>
      <c r="U31" s="67"/>
      <c r="V31" s="67"/>
    </row>
    <row r="32" spans="1:22" ht="12.7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7"/>
      <c r="P32" s="67"/>
      <c r="Q32" s="67"/>
      <c r="R32" s="67"/>
      <c r="S32" s="67"/>
      <c r="T32" s="67"/>
      <c r="U32" s="67"/>
      <c r="V32" s="67"/>
    </row>
    <row r="33" spans="1:22" ht="12.7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7"/>
      <c r="P33" s="67"/>
      <c r="Q33" s="67"/>
      <c r="R33" s="67"/>
      <c r="S33" s="67"/>
      <c r="T33" s="67"/>
      <c r="U33" s="67"/>
      <c r="V33" s="67"/>
    </row>
    <row r="34" spans="1:22" ht="12.75">
      <c r="A34" s="68"/>
      <c r="B34" s="70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</row>
  </sheetData>
  <sheetProtection/>
  <mergeCells count="5">
    <mergeCell ref="A22:B22"/>
    <mergeCell ref="A7:A8"/>
    <mergeCell ref="B7:B8"/>
    <mergeCell ref="C7:L7"/>
    <mergeCell ref="M7:V7"/>
  </mergeCells>
  <printOptions/>
  <pageMargins left="0.3937007874015748" right="0.3937007874015748" top="0.3937007874015748" bottom="0.2362204724409449" header="0.07874015748031496" footer="0.07874015748031496"/>
  <pageSetup horizontalDpi="300" verticalDpi="300" orientation="landscape" paperSize="9" r:id="rId1"/>
  <colBreaks count="1" manualBreakCount="1">
    <brk id="2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29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40.57421875" style="0" customWidth="1"/>
    <col min="3" max="3" width="4.140625" style="0" customWidth="1"/>
    <col min="4" max="4" width="4.421875" style="0" customWidth="1"/>
    <col min="5" max="7" width="4.7109375" style="0" customWidth="1"/>
    <col min="8" max="8" width="3.7109375" style="0" customWidth="1"/>
    <col min="9" max="9" width="5.00390625" style="0" customWidth="1"/>
    <col min="10" max="10" width="5.28125" style="0" customWidth="1"/>
    <col min="11" max="11" width="4.57421875" style="0" customWidth="1"/>
    <col min="12" max="12" width="3.8515625" style="0" customWidth="1"/>
    <col min="13" max="13" width="5.00390625" style="0" customWidth="1"/>
    <col min="14" max="14" width="5.28125" style="0" customWidth="1"/>
    <col min="15" max="18" width="4.7109375" style="0" customWidth="1"/>
    <col min="19" max="19" width="5.140625" style="0" customWidth="1"/>
    <col min="20" max="20" width="5.00390625" style="0" customWidth="1"/>
    <col min="21" max="21" width="4.140625" style="0" customWidth="1"/>
    <col min="22" max="22" width="3.8515625" style="0" customWidth="1"/>
  </cols>
  <sheetData>
    <row r="1" spans="1:22" ht="12.75">
      <c r="A1" s="62" t="s">
        <v>103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0"/>
      <c r="P1" s="60"/>
      <c r="Q1" s="60"/>
      <c r="R1" s="60"/>
      <c r="S1" s="60"/>
      <c r="T1" s="60"/>
      <c r="U1" s="60"/>
      <c r="V1" s="60"/>
    </row>
    <row r="2" spans="1:14" ht="12.7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5" ht="13.5">
      <c r="A3" s="32" t="s">
        <v>26</v>
      </c>
      <c r="B3" s="32"/>
      <c r="C3" s="32"/>
      <c r="D3" s="32"/>
      <c r="E3" s="32"/>
    </row>
    <row r="4" spans="1:5" ht="13.5">
      <c r="A4" s="32" t="s">
        <v>27</v>
      </c>
      <c r="B4" s="32"/>
      <c r="C4" s="32"/>
      <c r="D4" s="32"/>
      <c r="E4" s="32"/>
    </row>
    <row r="5" spans="1:5" ht="13.5">
      <c r="A5" s="32" t="s">
        <v>76</v>
      </c>
      <c r="B5" s="32"/>
      <c r="C5" s="32"/>
      <c r="D5" s="32"/>
      <c r="E5" s="32"/>
    </row>
    <row r="6" spans="1:5" ht="13.5">
      <c r="A6" s="32" t="s">
        <v>28</v>
      </c>
      <c r="B6" s="32"/>
      <c r="C6" s="32"/>
      <c r="D6" s="32"/>
      <c r="E6" s="32"/>
    </row>
    <row r="7" spans="1:5" ht="14.25" thickBot="1">
      <c r="A7" s="32"/>
      <c r="B7" s="32"/>
      <c r="C7" s="32"/>
      <c r="D7" s="32"/>
      <c r="E7" s="32"/>
    </row>
    <row r="8" spans="1:22" ht="12.75">
      <c r="A8" s="97" t="s">
        <v>0</v>
      </c>
      <c r="B8" s="99" t="s">
        <v>20</v>
      </c>
      <c r="C8" s="101" t="s">
        <v>11</v>
      </c>
      <c r="D8" s="102"/>
      <c r="E8" s="102"/>
      <c r="F8" s="102"/>
      <c r="G8" s="102"/>
      <c r="H8" s="102"/>
      <c r="I8" s="102"/>
      <c r="J8" s="102"/>
      <c r="K8" s="102"/>
      <c r="L8" s="103"/>
      <c r="M8" s="104" t="s">
        <v>12</v>
      </c>
      <c r="N8" s="102"/>
      <c r="O8" s="102"/>
      <c r="P8" s="102"/>
      <c r="Q8" s="102"/>
      <c r="R8" s="102"/>
      <c r="S8" s="102"/>
      <c r="T8" s="102"/>
      <c r="U8" s="102"/>
      <c r="V8" s="103"/>
    </row>
    <row r="9" spans="1:22" ht="132">
      <c r="A9" s="98"/>
      <c r="B9" s="100"/>
      <c r="C9" s="5" t="s">
        <v>1</v>
      </c>
      <c r="D9" s="1" t="s">
        <v>2</v>
      </c>
      <c r="E9" s="1" t="s">
        <v>3</v>
      </c>
      <c r="F9" s="1" t="s">
        <v>4</v>
      </c>
      <c r="G9" s="1" t="s">
        <v>7</v>
      </c>
      <c r="H9" s="1" t="s">
        <v>5</v>
      </c>
      <c r="I9" s="1" t="s">
        <v>6</v>
      </c>
      <c r="J9" s="1" t="s">
        <v>8</v>
      </c>
      <c r="K9" s="1" t="s">
        <v>13</v>
      </c>
      <c r="L9" s="2" t="s">
        <v>10</v>
      </c>
      <c r="M9" s="4" t="s">
        <v>1</v>
      </c>
      <c r="N9" s="1" t="s">
        <v>2</v>
      </c>
      <c r="O9" s="1" t="s">
        <v>3</v>
      </c>
      <c r="P9" s="1" t="s">
        <v>4</v>
      </c>
      <c r="Q9" s="1" t="s">
        <v>7</v>
      </c>
      <c r="R9" s="1" t="s">
        <v>5</v>
      </c>
      <c r="S9" s="1" t="s">
        <v>6</v>
      </c>
      <c r="T9" s="1" t="s">
        <v>8</v>
      </c>
      <c r="U9" s="1" t="s">
        <v>9</v>
      </c>
      <c r="V9" s="2" t="s">
        <v>10</v>
      </c>
    </row>
    <row r="10" spans="1:22" s="14" customFormat="1" ht="15" thickBot="1">
      <c r="A10" s="23" t="s">
        <v>14</v>
      </c>
      <c r="B10" s="24" t="s">
        <v>104</v>
      </c>
      <c r="C10" s="52"/>
      <c r="D10" s="27"/>
      <c r="E10" s="27"/>
      <c r="F10" s="27"/>
      <c r="G10" s="27"/>
      <c r="H10" s="27"/>
      <c r="I10" s="27">
        <v>960</v>
      </c>
      <c r="J10" s="27">
        <v>960</v>
      </c>
      <c r="K10" s="27" t="s">
        <v>30</v>
      </c>
      <c r="L10" s="28">
        <v>30</v>
      </c>
      <c r="M10" s="29"/>
      <c r="N10" s="27"/>
      <c r="O10" s="27"/>
      <c r="P10" s="27"/>
      <c r="Q10" s="27"/>
      <c r="R10" s="27"/>
      <c r="S10" s="27"/>
      <c r="T10" s="27"/>
      <c r="U10" s="27"/>
      <c r="V10" s="28"/>
    </row>
    <row r="11" spans="1:22" s="53" customFormat="1" ht="15.75" thickBot="1">
      <c r="A11" s="109" t="s">
        <v>19</v>
      </c>
      <c r="B11" s="110"/>
      <c r="C11" s="31"/>
      <c r="D11" s="31"/>
      <c r="E11" s="31"/>
      <c r="F11" s="31"/>
      <c r="G11" s="31"/>
      <c r="H11" s="31"/>
      <c r="I11" s="31">
        <f>SUM(I10)</f>
        <v>960</v>
      </c>
      <c r="J11" s="31">
        <f>SUM(J10:J10)</f>
        <v>960</v>
      </c>
      <c r="K11" s="31"/>
      <c r="L11" s="31">
        <f>SUM(L10:L10)</f>
        <v>30</v>
      </c>
      <c r="M11" s="31"/>
      <c r="N11" s="31"/>
      <c r="O11" s="31"/>
      <c r="P11" s="31"/>
      <c r="Q11" s="31"/>
      <c r="R11" s="31"/>
      <c r="S11" s="31"/>
      <c r="T11" s="31"/>
      <c r="U11" s="31"/>
      <c r="V11" s="31"/>
    </row>
    <row r="14" ht="12.75">
      <c r="B14" t="s">
        <v>22</v>
      </c>
    </row>
    <row r="15" ht="12.75">
      <c r="B15" t="s">
        <v>21</v>
      </c>
    </row>
    <row r="19" spans="2:10" ht="12.75">
      <c r="B19" t="s">
        <v>22</v>
      </c>
      <c r="J19" t="s">
        <v>25</v>
      </c>
    </row>
    <row r="20" spans="2:10" ht="12.75">
      <c r="B20" t="s">
        <v>23</v>
      </c>
      <c r="J20" t="s">
        <v>24</v>
      </c>
    </row>
    <row r="29" spans="1:22" ht="12.75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</row>
  </sheetData>
  <sheetProtection/>
  <mergeCells count="5">
    <mergeCell ref="A8:A9"/>
    <mergeCell ref="B8:B9"/>
    <mergeCell ref="C8:L8"/>
    <mergeCell ref="M8:V8"/>
    <mergeCell ref="A11:B11"/>
  </mergeCells>
  <printOptions/>
  <pageMargins left="0.3937007874015748" right="0.3937007874015748" top="0.3937007874015748" bottom="0.2362204724409449" header="0.07874015748031496" footer="0.07874015748031496"/>
  <pageSetup horizontalDpi="300" verticalDpi="300" orientation="landscape" paperSize="9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Dominika</dc:creator>
  <cp:keywords/>
  <dc:description/>
  <cp:lastModifiedBy>Tomek</cp:lastModifiedBy>
  <cp:lastPrinted>2014-05-06T12:07:36Z</cp:lastPrinted>
  <dcterms:created xsi:type="dcterms:W3CDTF">2008-10-14T06:36:56Z</dcterms:created>
  <dcterms:modified xsi:type="dcterms:W3CDTF">2014-09-12T06:24:01Z</dcterms:modified>
  <cp:category/>
  <cp:version/>
  <cp:contentType/>
  <cp:contentStatus/>
</cp:coreProperties>
</file>