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ydaktyka WNoZ\HARMONOGRAMY\2023_2024\Harmonogramy 2324\Harmonogramy 2324\ZDROWIE PUBLICZNE\"/>
    </mc:Choice>
  </mc:AlternateContent>
  <xr:revisionPtr revIDLastSave="0" documentId="8_{AB5589AD-50E9-49A3-A5D2-DD379DBF062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ato" sheetId="8" r:id="rId1"/>
    <sheet name="Arkusz4" sheetId="4" state="hidden" r:id="rId2"/>
  </sheets>
  <definedNames>
    <definedName name="_xlnm._FilterDatabase" localSheetId="0" hidden="1">lato!$A$8:$R$153</definedName>
    <definedName name="dni_tygodnia">Arkusz4!$A$2:$A$8</definedName>
    <definedName name="forma_zajęć">Arkusz4!$C$2:$C$13</definedName>
    <definedName name="Jednostka_organizacyjna">#REF!</definedName>
    <definedName name="stanowisko">Arkusz4!$H$2:$H$12</definedName>
    <definedName name="tytuł">Arkusz4!$E$2:$E$10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48" i="8" l="1"/>
  <c r="Q81" i="8" l="1"/>
  <c r="Q70" i="8"/>
  <c r="Q57" i="8"/>
  <c r="Q40" i="8"/>
  <c r="Q24" i="8"/>
  <c r="Q142" i="8" l="1"/>
  <c r="Q134" i="8"/>
  <c r="Q149" i="8"/>
  <c r="Q107" i="8"/>
  <c r="Q97" i="8"/>
  <c r="Q43" i="8"/>
  <c r="Q33" i="8"/>
  <c r="Q27" i="8"/>
  <c r="Q16" i="8"/>
  <c r="Q9" i="8"/>
  <c r="Q120" i="8"/>
  <c r="Q112" i="8"/>
  <c r="Q128" i="8"/>
  <c r="Q101" i="8"/>
  <c r="Q89" i="8"/>
  <c r="Q85" i="8"/>
  <c r="Q109" i="8"/>
  <c r="Q59" i="8"/>
  <c r="Q146" i="8"/>
  <c r="Q139" i="8"/>
  <c r="Q130" i="8"/>
  <c r="Q122" i="8"/>
  <c r="Q115" i="8"/>
  <c r="Q103" i="8"/>
  <c r="Q93" i="8"/>
  <c r="Q78" i="8"/>
  <c r="Q67" i="8"/>
  <c r="Q55" i="8"/>
  <c r="Q46" i="8"/>
  <c r="Q38" i="8"/>
  <c r="Q30" i="8"/>
  <c r="Q21" i="8"/>
  <c r="Q12" i="8"/>
  <c r="Q58" i="8"/>
  <c r="Q42" i="8"/>
  <c r="Q41" i="8"/>
  <c r="Q26" i="8"/>
  <c r="Q25" i="8"/>
  <c r="Q36" i="8"/>
  <c r="Q61" i="8"/>
  <c r="Q19" i="8"/>
  <c r="Q49" i="8"/>
  <c r="Q32" i="8"/>
  <c r="Q15" i="8"/>
  <c r="Q141" i="8"/>
  <c r="Q133" i="8"/>
  <c r="Q106" i="8"/>
  <c r="Q96" i="8"/>
  <c r="Q135" i="8"/>
  <c r="Q80" i="8"/>
  <c r="Q69" i="8"/>
  <c r="Q56" i="8"/>
  <c r="Q39" i="8"/>
  <c r="Q23" i="8"/>
  <c r="Q60" i="8"/>
  <c r="Q18" i="8"/>
  <c r="Q48" i="8"/>
  <c r="Q31" i="8"/>
  <c r="Q14" i="8"/>
  <c r="Q104" i="8"/>
  <c r="Q94" i="8"/>
  <c r="Q79" i="8"/>
  <c r="Q68" i="8"/>
  <c r="Q131" i="8"/>
  <c r="Q118" i="8"/>
  <c r="Q86" i="8"/>
  <c r="Q74" i="8"/>
  <c r="Q63" i="8"/>
  <c r="Q51" i="8"/>
  <c r="Q126" i="8"/>
  <c r="Q119" i="8"/>
  <c r="Q111" i="8"/>
  <c r="Q100" i="8"/>
  <c r="Q90" i="8"/>
  <c r="Q87" i="8"/>
  <c r="Q75" i="8"/>
  <c r="Q64" i="8"/>
  <c r="Q52" i="8"/>
  <c r="Q136" i="8"/>
  <c r="Q125" i="8"/>
  <c r="Q144" i="8"/>
  <c r="Q110" i="8"/>
  <c r="Q99" i="8"/>
  <c r="Q47" i="8"/>
  <c r="Q123" i="8"/>
  <c r="Q116" i="8"/>
  <c r="Q22" i="8"/>
  <c r="Q13" i="8"/>
  <c r="Q44" i="8"/>
  <c r="Q34" i="8"/>
  <c r="Q28" i="8"/>
  <c r="Q17" i="8"/>
  <c r="Q10" i="8"/>
  <c r="Q145" i="8"/>
  <c r="Q138" i="8"/>
  <c r="Q129" i="8"/>
  <c r="Q121" i="8"/>
  <c r="Q113" i="8"/>
  <c r="Q102" i="8"/>
  <c r="Q92" i="8"/>
  <c r="Q77" i="8"/>
  <c r="Q66" i="8"/>
  <c r="Q54" i="8"/>
  <c r="Q45" i="8"/>
  <c r="Q37" i="8"/>
  <c r="Q29" i="8"/>
  <c r="Q20" i="8"/>
  <c r="Q11" i="8"/>
</calcChain>
</file>

<file path=xl/sharedStrings.xml><?xml version="1.0" encoding="utf-8"?>
<sst xmlns="http://schemas.openxmlformats.org/spreadsheetml/2006/main" count="1736" uniqueCount="271">
  <si>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</si>
  <si>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</si>
  <si>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</si>
  <si>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</si>
  <si>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</si>
  <si>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</si>
  <si>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</si>
  <si>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</si>
  <si>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</si>
  <si>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</si>
  <si>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dr</t>
  </si>
  <si>
    <t>dr hab.</t>
  </si>
  <si>
    <t>dr inż.</t>
  </si>
  <si>
    <t>mgr</t>
  </si>
  <si>
    <t>mgr inż.</t>
  </si>
  <si>
    <t>prof. dr hab.</t>
  </si>
  <si>
    <t>Godziny zajęć (od - do)</t>
  </si>
  <si>
    <t>Przedmiot (nazwa zgodna z planem studiów)</t>
  </si>
  <si>
    <t xml:space="preserve">adiunkt </t>
  </si>
  <si>
    <t>asystent</t>
  </si>
  <si>
    <t>lektor</t>
  </si>
  <si>
    <t>profesor nadzwyczajny</t>
  </si>
  <si>
    <t>profesor wizytujący</t>
  </si>
  <si>
    <t>profesor zwyczajny</t>
  </si>
  <si>
    <t>instruktor</t>
  </si>
  <si>
    <t>starszy wykładowca</t>
  </si>
  <si>
    <t>wykładowca</t>
  </si>
  <si>
    <t>Data (zgodnie z kalendarzem roku akademickiego)</t>
  </si>
  <si>
    <t>Jednostka organizacyjna</t>
  </si>
  <si>
    <t>Studium Języków Obcych</t>
  </si>
  <si>
    <t>Studium Wychowania Fizycznego i Sportu</t>
  </si>
  <si>
    <t>Diagnostyczne Laboratorium Naukowo-Dydaktyczne</t>
  </si>
  <si>
    <t>Katedra Analityki Medycznej</t>
  </si>
  <si>
    <t>Katedra i Zakład Biochemii Farmaceutycznej</t>
  </si>
  <si>
    <t>Katedra i Zakład Biologii i Botaniki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</si>
  <si>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</si>
  <si>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</si>
  <si>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</si>
  <si>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Fizycznej</t>
  </si>
  <si>
    <t>Katedra i Zakład Chemii Leków</t>
  </si>
  <si>
    <t>Katedra i Zakład Chemii Nieorganicznej</t>
  </si>
  <si>
    <t>Katedra i Zakład Chemii Organicznej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</si>
  <si>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</si>
  <si>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</si>
  <si>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</si>
  <si>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</si>
  <si>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</si>
  <si>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</si>
  <si>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</si>
  <si>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</si>
  <si>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</si>
  <si>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</si>
  <si>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</si>
  <si>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</si>
  <si>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</si>
  <si>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</si>
  <si>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</si>
  <si>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</si>
  <si>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</si>
  <si>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</si>
  <si>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</si>
  <si>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</si>
  <si>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</si>
  <si>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</si>
  <si>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</si>
  <si>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</si>
  <si>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</si>
  <si>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</si>
  <si>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</si>
  <si>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</si>
  <si>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</si>
  <si>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</si>
  <si>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</si>
  <si>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</si>
  <si>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</si>
  <si>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</si>
  <si>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</si>
  <si>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</si>
  <si>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</si>
  <si>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</si>
  <si>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</si>
  <si>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</si>
  <si>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</si>
  <si>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</si>
  <si>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</si>
  <si>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</si>
  <si>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</si>
  <si>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</si>
  <si>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</si>
  <si>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</si>
  <si>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</si>
  <si>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</si>
  <si>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</si>
  <si>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</si>
  <si>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</si>
  <si>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</si>
  <si>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</si>
  <si>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</si>
  <si>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</si>
  <si>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</si>
  <si>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</si>
  <si>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</si>
  <si>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</si>
  <si>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</si>
  <si>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</si>
  <si>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</si>
  <si>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</si>
  <si>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</si>
  <si>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</si>
  <si>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</si>
  <si>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</si>
  <si>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</si>
  <si>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</si>
  <si>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</si>
  <si>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</si>
  <si>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</si>
  <si>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</si>
  <si>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</si>
  <si>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</si>
  <si>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</si>
  <si>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</si>
  <si>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</si>
  <si>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</si>
  <si>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</si>
  <si>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</si>
  <si>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</si>
  <si>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Chorób Układu Nerwowego</t>
  </si>
  <si>
    <t>Zakład Dietetyki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</si>
  <si>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</si>
  <si>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</si>
  <si>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</si>
  <si>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</si>
  <si>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</si>
  <si>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Medycznych Nauk Społecznych</t>
  </si>
  <si>
    <t>Zakład Nauk Podstawowych</t>
  </si>
  <si>
    <t>Zakład Nauki Zawodu</t>
  </si>
  <si>
    <t>Zakład Organizacji i Zarządzania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</si>
  <si>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</si>
  <si>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</si>
  <si>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</si>
  <si>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</si>
  <si>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</si>
  <si>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</si>
  <si>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</si>
  <si>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</si>
  <si>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</si>
  <si>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</si>
  <si>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Sala/Miejsce</t>
  </si>
  <si>
    <t>Zakład Ekonomiki i Jakości w Ochronie Zdrowia</t>
  </si>
  <si>
    <t>Forma zajęć (zgodna z obowiązującą Uchwałą)</t>
  </si>
  <si>
    <t>Liczba godzin dydaktycznych</t>
  </si>
  <si>
    <t>umowa cywilnoprawna</t>
  </si>
  <si>
    <t>ćw. specjalistyczne-magisterskie</t>
  </si>
  <si>
    <t>Tytuł/stopień naukowy/zawodowy prowadzącego</t>
  </si>
  <si>
    <t>Stanowisko prowadzącego</t>
  </si>
  <si>
    <t>Imię prowadzącego</t>
  </si>
  <si>
    <t>Nazwisko prowadzącego</t>
  </si>
  <si>
    <t>doktorant przedłużenie</t>
  </si>
  <si>
    <t>Katedra i Zakład Rehabilitacji</t>
  </si>
  <si>
    <t>Katedra i Klinika Chorób Wewnętrznych i Alergologii</t>
  </si>
  <si>
    <t>Klinika Geriatrii</t>
  </si>
  <si>
    <t>WY</t>
  </si>
  <si>
    <t>SE</t>
  </si>
  <si>
    <t>CA</t>
  </si>
  <si>
    <t>CN</t>
  </si>
  <si>
    <t>CS</t>
  </si>
  <si>
    <t>CL</t>
  </si>
  <si>
    <t>CK</t>
  </si>
  <si>
    <t>PP</t>
  </si>
  <si>
    <t>LE</t>
  </si>
  <si>
    <t>WF</t>
  </si>
  <si>
    <t>lek.</t>
  </si>
  <si>
    <t>lek. wet.</t>
  </si>
  <si>
    <t>lek. Dent.</t>
  </si>
  <si>
    <t>doktorant 1 roku</t>
  </si>
  <si>
    <t>doktorant 2 roku</t>
  </si>
  <si>
    <t>doktorant 3 roku</t>
  </si>
  <si>
    <t>doktorant 4 roku</t>
  </si>
  <si>
    <t>Pracownia Analizy Elementarnej i Badań Strukturalnych</t>
  </si>
  <si>
    <t>Pracownia Przesiewowych Testów Aktywności Biologicznej i Gromadzenia Materiału Biologicznego</t>
  </si>
  <si>
    <t>Katedra i Klinika Chorób Wewnętrznych, Zawodowych, Nadciśnienia Tętniczego i Onkologii Klinicznej</t>
  </si>
  <si>
    <t>Pracownicy podlegli Dziekanowi</t>
  </si>
  <si>
    <t>ilość zajęć</t>
  </si>
  <si>
    <t>liczba godz.</t>
  </si>
  <si>
    <t>ilość x liczba</t>
  </si>
  <si>
    <t>spr.</t>
  </si>
  <si>
    <t xml:space="preserve">Kiedik </t>
  </si>
  <si>
    <t>adiunkt</t>
  </si>
  <si>
    <t>wykład</t>
  </si>
  <si>
    <t>HARMONOGRAM ZAJĘĆ dla ZDROWIE PUBLICZNE (rok 1, Istopień, stacjonarne)</t>
  </si>
  <si>
    <t>Wychowanie fizyczne</t>
  </si>
  <si>
    <t>Łukasz</t>
  </si>
  <si>
    <t>Rypicz</t>
  </si>
  <si>
    <t>15.00-18.45</t>
  </si>
  <si>
    <t xml:space="preserve">Janina </t>
  </si>
  <si>
    <t>on line, MS Teams</t>
  </si>
  <si>
    <t>Barbara</t>
  </si>
  <si>
    <t xml:space="preserve">Grabowska </t>
  </si>
  <si>
    <t>Nauka o człowieku 2</t>
  </si>
  <si>
    <t xml:space="preserve">studium języków obcych </t>
  </si>
  <si>
    <t>semestr letni</t>
  </si>
  <si>
    <t xml:space="preserve">Zakład Zdrowia Publicznego </t>
  </si>
  <si>
    <t>podstawy makro i mikroekonomii</t>
  </si>
  <si>
    <t>Iwona</t>
  </si>
  <si>
    <t>Mazur</t>
  </si>
  <si>
    <t>Systemy informacyjne</t>
  </si>
  <si>
    <t>Podstawy Organizacji i zarządzania</t>
  </si>
  <si>
    <t>Kulińska</t>
  </si>
  <si>
    <t>Studium Wychwania Fizycznego</t>
  </si>
  <si>
    <t>Podstawy Zdrowia środowiskowego</t>
  </si>
  <si>
    <t>Proppedeutyka zdrowia publicznego 2</t>
  </si>
  <si>
    <t xml:space="preserve">mgr inz. </t>
  </si>
  <si>
    <t xml:space="preserve">Dorota </t>
  </si>
  <si>
    <t xml:space="preserve">Metody badań naukowych </t>
  </si>
  <si>
    <t xml:space="preserve">Podstawy prawa </t>
  </si>
  <si>
    <t xml:space="preserve">Izabela </t>
  </si>
  <si>
    <t>Witczak</t>
  </si>
  <si>
    <t>10.30-12.45</t>
  </si>
  <si>
    <t>obowiązkowy</t>
  </si>
  <si>
    <t>08.00 -11.45</t>
  </si>
  <si>
    <t>Sale Studium WF, ul. W. z Brudzewa 12a</t>
  </si>
  <si>
    <t>08.45-11.00</t>
  </si>
  <si>
    <t>rok akademicki 2023/2024</t>
  </si>
  <si>
    <t>11.30-13.00</t>
  </si>
  <si>
    <t>język angielski</t>
  </si>
  <si>
    <t>13.30-15.00</t>
  </si>
  <si>
    <t>13.00-15.15</t>
  </si>
  <si>
    <t>um. zlec.</t>
  </si>
  <si>
    <t>Alicja</t>
  </si>
  <si>
    <t>Basiak- Rasała</t>
  </si>
  <si>
    <t>Podstawy komunikacji interpersonalnej</t>
  </si>
  <si>
    <t>Dagmara</t>
  </si>
  <si>
    <t>Gawel - Dąbrowska</t>
  </si>
  <si>
    <t>08.00-10.15</t>
  </si>
  <si>
    <t>13.00-15.00</t>
  </si>
  <si>
    <t>15.30 - 18.30</t>
  </si>
  <si>
    <t>13.00-14.30</t>
  </si>
  <si>
    <t xml:space="preserve">ograniczonego wyboru </t>
  </si>
  <si>
    <t>10.00-12.15</t>
  </si>
  <si>
    <t>Grzegorz</t>
  </si>
  <si>
    <t>Pociecha</t>
  </si>
  <si>
    <t>Ryszard</t>
  </si>
  <si>
    <t>Pietraszewski</t>
  </si>
  <si>
    <t>09.00-11.15</t>
  </si>
  <si>
    <t>15.30-17.45</t>
  </si>
  <si>
    <t>12.30-14.45</t>
  </si>
  <si>
    <t>11.30-13.45</t>
  </si>
  <si>
    <t>15.00-17.15</t>
  </si>
  <si>
    <t>Miłosz</t>
  </si>
  <si>
    <t>Lipieta</t>
  </si>
  <si>
    <t>14.15-16.30</t>
  </si>
  <si>
    <t>15.0018.45</t>
  </si>
  <si>
    <t xml:space="preserve"> Ochrona danych w ochronie zdrowia</t>
  </si>
  <si>
    <t>16.30-18.45</t>
  </si>
  <si>
    <t>08.15-11.15</t>
  </si>
  <si>
    <t xml:space="preserve">środa </t>
  </si>
  <si>
    <t>09.45-11.15</t>
  </si>
  <si>
    <t>sala 110,  WNoZ, Bartla 5</t>
  </si>
  <si>
    <t>sala 20,  WNoZ, Bartla 5</t>
  </si>
  <si>
    <t>sala 206,  WNoZ, Bartla 5</t>
  </si>
  <si>
    <t>sala 11,  WNoZ, Bartla 5</t>
  </si>
  <si>
    <t>sala 115,  WNoZ, Bartla 5</t>
  </si>
  <si>
    <t>sala 105,  WNoZ, Bartla 5</t>
  </si>
  <si>
    <t>15.45-18.00</t>
  </si>
  <si>
    <t xml:space="preserve">dodane 3 godziny </t>
  </si>
  <si>
    <t>14.00-16.15</t>
  </si>
  <si>
    <t xml:space="preserve">Zakład Badań Populacyjnych </t>
  </si>
  <si>
    <t>Opracowała: Dorota Kiedik                                  Zakład Zdrowia Publicznego                                       tel.  606 201 143</t>
  </si>
  <si>
    <t>12.30-14:45</t>
  </si>
  <si>
    <t>09-15-12.15</t>
  </si>
  <si>
    <t>9.00-12.45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</si>
</sst>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13"/>
      <name val="Calibri"/>
      <family val="2"/>
      <charset val="238"/>
    </font>
    <font>
      <b/>
      <sz val="11"/>
      <name val="Calibri"/>
      <family val="2"/>
      <charset val="238"/>
    </font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2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38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5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6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5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3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3" applyNumberFormat="0" applyAlignment="0" applyProtection="0"/>
    <xf numFmtId="0" fontId="17" fillId="20" borderId="4" applyNumberFormat="0" applyAlignment="0" applyProtection="0"/>
    <xf numFmtId="0" fontId="18" fillId="4" borderId="0" applyNumberFormat="0" applyBorder="0" applyAlignment="0" applyProtection="0"/>
    <xf numFmtId="0" fontId="19" fillId="0" borderId="5" applyNumberFormat="0" applyFill="0" applyAlignment="0" applyProtection="0"/>
    <xf numFmtId="0" fontId="20" fillId="21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3" applyNumberFormat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23" borderId="11" applyNumberFormat="0" applyAlignment="0" applyProtection="0"/>
    <xf numFmtId="0" fontId="30" fillId="3" borderId="0" applyNumberFormat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/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 shrinkToFit="1"/>
    </xf>
    <xf numFmtId="2" fontId="5" fillId="0" borderId="0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Alignment="1"/>
    <xf numFmtId="0" fontId="11" fillId="0" borderId="0" xfId="0" applyFont="1" applyFill="1" applyAlignment="1"/>
    <xf numFmtId="0" fontId="10" fillId="0" borderId="0" xfId="0" applyFont="1" applyFill="1"/>
    <xf numFmtId="0" fontId="11" fillId="0" borderId="0" xfId="0" applyFont="1" applyFill="1"/>
    <xf numFmtId="0" fontId="9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5" fillId="0" borderId="1" xfId="2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2" fontId="10" fillId="0" borderId="0" xfId="0" applyNumberFormat="1" applyFont="1" applyFill="1"/>
    <xf numFmtId="2" fontId="9" fillId="0" borderId="0" xfId="0" applyNumberFormat="1" applyFont="1" applyFill="1"/>
    <xf numFmtId="2" fontId="5" fillId="0" borderId="2" xfId="0" applyNumberFormat="1" applyFont="1" applyFill="1" applyBorder="1" applyAlignment="1">
      <alignment horizontal="center" vertical="center" wrapText="1" shrinkToFit="1"/>
    </xf>
    <xf numFmtId="14" fontId="3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33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shrinkToFit="1"/>
    </xf>
    <xf numFmtId="0" fontId="35" fillId="0" borderId="1" xfId="0" applyFont="1" applyFill="1" applyBorder="1" applyAlignment="1">
      <alignment horizontal="center" vertical="center" wrapText="1" shrinkToFit="1"/>
    </xf>
    <xf numFmtId="0" fontId="35" fillId="0" borderId="1" xfId="2" applyFont="1" applyFill="1" applyBorder="1" applyAlignment="1">
      <alignment horizontal="center" vertical="center" shrinkToFit="1"/>
    </xf>
    <xf numFmtId="0" fontId="32" fillId="0" borderId="0" xfId="0" applyFont="1" applyFill="1"/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14" fontId="32" fillId="0" borderId="1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</cellXfs>
  <cellStyles count="45">
    <cellStyle name="20% - akcent 1" xfId="4" xr:uid="{00000000-0005-0000-0000-000031000000}"/>
    <cellStyle name="20% - akcent 2" xfId="5" xr:uid="{00000000-0005-0000-0000-000032000000}"/>
    <cellStyle name="20% - akcent 3" xfId="6" xr:uid="{00000000-0005-0000-0000-000033000000}"/>
    <cellStyle name="20% - akcent 4" xfId="7" xr:uid="{00000000-0005-0000-0000-000034000000}"/>
    <cellStyle name="20% - akcent 5" xfId="8" xr:uid="{00000000-0005-0000-0000-000035000000}"/>
    <cellStyle name="20% - akcent 6" xfId="9" xr:uid="{00000000-0005-0000-0000-000036000000}"/>
    <cellStyle name="40% - akcent 1" xfId="10" xr:uid="{00000000-0005-0000-0000-000037000000}"/>
    <cellStyle name="40% - akcent 2" xfId="11" xr:uid="{00000000-0005-0000-0000-000038000000}"/>
    <cellStyle name="40% - akcent 3" xfId="12" xr:uid="{00000000-0005-0000-0000-000039000000}"/>
    <cellStyle name="40% - akcent 4" xfId="13" xr:uid="{00000000-0005-0000-0000-00003A000000}"/>
    <cellStyle name="40% - akcent 5" xfId="14" xr:uid="{00000000-0005-0000-0000-00003B000000}"/>
    <cellStyle name="40% - akcent 6" xfId="15" xr:uid="{00000000-0005-0000-0000-00003C000000}"/>
    <cellStyle name="60% - akcent 1" xfId="16" xr:uid="{00000000-0005-0000-0000-00003D000000}"/>
    <cellStyle name="60% - akcent 2" xfId="17" xr:uid="{00000000-0005-0000-0000-00003E000000}"/>
    <cellStyle name="60% - akcent 3" xfId="18" xr:uid="{00000000-0005-0000-0000-00003F000000}"/>
    <cellStyle name="60% - akcent 4" xfId="19" xr:uid="{00000000-0005-0000-0000-000040000000}"/>
    <cellStyle name="60% - akcent 5" xfId="20" xr:uid="{00000000-0005-0000-0000-000041000000}"/>
    <cellStyle name="60% - akcent 6" xfId="21" xr:uid="{00000000-0005-0000-0000-000042000000}"/>
    <cellStyle name="Akcent 1 1" xfId="22" xr:uid="{00000000-0005-0000-0000-000043000000}"/>
    <cellStyle name="Akcent 2 1" xfId="23" xr:uid="{00000000-0005-0000-0000-000044000000}"/>
    <cellStyle name="Akcent 3 1" xfId="24" xr:uid="{00000000-0005-0000-0000-000045000000}"/>
    <cellStyle name="Akcent 4 2" xfId="25" xr:uid="{00000000-0005-0000-0000-000046000000}"/>
    <cellStyle name="Akcent 5 2" xfId="26" xr:uid="{00000000-0005-0000-0000-000047000000}"/>
    <cellStyle name="Akcent 6 2" xfId="27" xr:uid="{00000000-0005-0000-0000-000048000000}"/>
    <cellStyle name="Dane wejściowe 2" xfId="28" xr:uid="{00000000-0005-0000-0000-000049000000}"/>
    <cellStyle name="Dane wyjściowe 2" xfId="29" xr:uid="{00000000-0005-0000-0000-00004A000000}"/>
    <cellStyle name="Dobre" xfId="30" xr:uid="{00000000-0005-0000-0000-00004B000000}"/>
    <cellStyle name="Hiperłącze" xfId="1" builtinId="8"/>
    <cellStyle name="Komórka połączona 2" xfId="31" xr:uid="{00000000-0005-0000-0000-00004C000000}"/>
    <cellStyle name="Komórka zaznaczona 2" xfId="32" xr:uid="{00000000-0005-0000-0000-00004D000000}"/>
    <cellStyle name="Nagłówek 1 1" xfId="33" xr:uid="{00000000-0005-0000-0000-00004E000000}"/>
    <cellStyle name="Nagłówek 2 1" xfId="34" xr:uid="{00000000-0005-0000-0000-00004F000000}"/>
    <cellStyle name="Nagłówek 3 2" xfId="35" xr:uid="{00000000-0005-0000-0000-000050000000}"/>
    <cellStyle name="Nagłówek 4 2" xfId="36" xr:uid="{00000000-0005-0000-0000-000051000000}"/>
    <cellStyle name="Neutralne" xfId="37" xr:uid="{00000000-0005-0000-0000-000052000000}"/>
    <cellStyle name="Normalny" xfId="0" builtinId="0"/>
    <cellStyle name="Normalny 2" xfId="2" xr:uid="{00000000-0005-0000-0000-000002000000}"/>
    <cellStyle name="Normalny 3" xfId="3" xr:uid="{00000000-0005-0000-0000-000053000000}"/>
    <cellStyle name="Obliczenia 2" xfId="38" xr:uid="{00000000-0005-0000-0000-000054000000}"/>
    <cellStyle name="Suma 2" xfId="39" xr:uid="{00000000-0005-0000-0000-000055000000}"/>
    <cellStyle name="Tekst objaśnienia 2" xfId="40" xr:uid="{00000000-0005-0000-0000-000056000000}"/>
    <cellStyle name="Tekst ostrzeżenia 2" xfId="41" xr:uid="{00000000-0005-0000-0000-000057000000}"/>
    <cellStyle name="Tytuł 2" xfId="42" xr:uid="{00000000-0005-0000-0000-000058000000}"/>
    <cellStyle name="Uwaga 2" xfId="43" xr:uid="{00000000-0005-0000-0000-000059000000}"/>
    <cellStyle name="Złe" xfId="44" xr:uid="{00000000-0005-0000-0000-00005A000000}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53"/>
  <sheetViews>
    <sheetView tabSelected="1" zoomScale="66" zoomScaleNormal="66" workbookViewId="0">
      <selection activeCell="B6" sqref="B6"/>
    </sheetView>
  </sheetViews>
  <sheetFormatPr defaultColWidth="8.7109375" defaultRowHeight="15"/>
  <cols>
    <col min="1" max="1" width="14.5703125" style="12" customWidth="1"/>
    <col min="2" max="2" width="37.140625" style="12" customWidth="1"/>
    <col min="3" max="3" width="10.28515625" style="12" customWidth="1"/>
    <col min="4" max="4" width="8.7109375" style="12"/>
    <col min="5" max="5" width="19.28515625" style="12" customWidth="1"/>
    <col min="6" max="6" width="16.140625" style="12" customWidth="1"/>
    <col min="7" max="7" width="17.5703125" style="12" bestFit="1" customWidth="1"/>
    <col min="8" max="8" width="33.5703125" style="12" customWidth="1"/>
    <col min="9" max="9" width="28.5703125" style="12" customWidth="1"/>
    <col min="10" max="10" width="11.7109375" style="12" customWidth="1"/>
    <col min="11" max="11" width="11.42578125" style="19" customWidth="1"/>
    <col min="12" max="12" width="12.140625" style="19" customWidth="1"/>
    <col min="13" max="13" width="14.140625" style="19" customWidth="1"/>
    <col min="14" max="14" width="7" style="12" customWidth="1"/>
    <col min="15" max="15" width="5.85546875" style="25" hidden="1" customWidth="1"/>
    <col min="16" max="16" width="7.140625" style="25" hidden="1" customWidth="1"/>
    <col min="17" max="17" width="7.85546875" style="12" hidden="1" customWidth="1"/>
    <col min="18" max="18" width="7.7109375" style="12" hidden="1" customWidth="1"/>
    <col min="19" max="16384" width="8.7109375" style="12"/>
  </cols>
  <sheetData>
    <row r="1" spans="1:18" s="10" customFormat="1" ht="17.25">
      <c r="B1" s="8"/>
      <c r="C1" s="8"/>
      <c r="D1" s="9"/>
      <c r="E1" s="8" t="s">
        <v>189</v>
      </c>
      <c r="F1" s="8"/>
      <c r="G1" s="8"/>
      <c r="H1" s="8"/>
      <c r="I1" s="8"/>
      <c r="J1" s="8"/>
      <c r="K1" s="17"/>
      <c r="L1" s="17"/>
      <c r="M1" s="17"/>
      <c r="N1" s="8"/>
      <c r="O1" s="24"/>
      <c r="P1" s="24"/>
    </row>
    <row r="2" spans="1:18" s="10" customFormat="1" ht="17.25">
      <c r="D2" s="11"/>
      <c r="I2" s="18"/>
      <c r="K2" s="18"/>
      <c r="L2" s="18"/>
      <c r="M2" s="18"/>
      <c r="O2" s="24"/>
      <c r="P2" s="24"/>
    </row>
    <row r="3" spans="1:18" s="10" customFormat="1" ht="17.25">
      <c r="D3" s="11"/>
      <c r="J3" s="18"/>
      <c r="K3" s="18"/>
      <c r="L3" s="18"/>
      <c r="M3" s="18"/>
      <c r="O3" s="24"/>
      <c r="P3" s="24"/>
    </row>
    <row r="4" spans="1:18" s="10" customFormat="1" ht="17.25">
      <c r="B4" s="8"/>
      <c r="C4" s="8"/>
      <c r="D4" s="9"/>
      <c r="F4" s="8" t="s">
        <v>222</v>
      </c>
      <c r="G4" s="8"/>
      <c r="H4" s="8"/>
      <c r="I4" s="8"/>
      <c r="J4" s="8"/>
      <c r="K4" s="17"/>
      <c r="L4" s="17"/>
      <c r="M4" s="17"/>
      <c r="N4" s="8"/>
      <c r="O4" s="24"/>
      <c r="P4" s="24"/>
    </row>
    <row r="5" spans="1:18" s="10" customFormat="1" ht="17.25">
      <c r="D5" s="11"/>
      <c r="K5" s="17"/>
      <c r="L5" s="17"/>
      <c r="M5" s="17"/>
      <c r="O5" s="24"/>
      <c r="P5" s="24"/>
    </row>
    <row r="6" spans="1:18" s="10" customFormat="1" ht="17.25">
      <c r="B6" s="8"/>
      <c r="C6" s="8"/>
      <c r="D6" s="9"/>
      <c r="F6" s="8" t="s">
        <v>200</v>
      </c>
      <c r="G6" s="8"/>
      <c r="H6" s="8"/>
      <c r="I6" s="8"/>
      <c r="J6" s="8"/>
      <c r="K6" s="17"/>
      <c r="L6" s="17"/>
      <c r="M6" s="17"/>
      <c r="N6" s="8"/>
      <c r="O6" s="24"/>
      <c r="P6" s="24"/>
    </row>
    <row r="8" spans="1:18" s="13" customFormat="1" ht="50.1" customHeight="1">
      <c r="A8" s="4" t="s">
        <v>2</v>
      </c>
      <c r="B8" s="4" t="s">
        <v>17</v>
      </c>
      <c r="C8" s="4" t="s">
        <v>149</v>
      </c>
      <c r="D8" s="5" t="s">
        <v>1</v>
      </c>
      <c r="E8" s="4" t="s">
        <v>27</v>
      </c>
      <c r="F8" s="4" t="s">
        <v>0</v>
      </c>
      <c r="G8" s="4" t="s">
        <v>16</v>
      </c>
      <c r="H8" s="4" t="s">
        <v>147</v>
      </c>
      <c r="I8" s="4" t="s">
        <v>28</v>
      </c>
      <c r="J8" s="4" t="s">
        <v>153</v>
      </c>
      <c r="K8" s="4" t="s">
        <v>154</v>
      </c>
      <c r="L8" s="4" t="s">
        <v>155</v>
      </c>
      <c r="M8" s="4" t="s">
        <v>156</v>
      </c>
      <c r="N8" s="4" t="s">
        <v>150</v>
      </c>
      <c r="O8" s="26" t="s">
        <v>182</v>
      </c>
      <c r="P8" s="6" t="s">
        <v>183</v>
      </c>
      <c r="Q8" s="6" t="s">
        <v>184</v>
      </c>
      <c r="R8" s="5" t="s">
        <v>185</v>
      </c>
    </row>
    <row r="9" spans="1:18" s="13" customFormat="1" ht="15.75" customHeight="1">
      <c r="A9" s="14" t="s">
        <v>218</v>
      </c>
      <c r="B9" s="21" t="s">
        <v>198</v>
      </c>
      <c r="C9" s="5" t="s">
        <v>161</v>
      </c>
      <c r="D9" s="5">
        <v>1</v>
      </c>
      <c r="E9" s="27">
        <v>45348</v>
      </c>
      <c r="F9" s="5" t="s">
        <v>3</v>
      </c>
      <c r="G9" s="5" t="s">
        <v>238</v>
      </c>
      <c r="H9" s="14" t="s">
        <v>195</v>
      </c>
      <c r="I9" s="36" t="s">
        <v>201</v>
      </c>
      <c r="J9" s="36" t="s">
        <v>10</v>
      </c>
      <c r="K9" s="36" t="s">
        <v>19</v>
      </c>
      <c r="L9" s="36" t="s">
        <v>196</v>
      </c>
      <c r="M9" s="36" t="s">
        <v>197</v>
      </c>
      <c r="N9" s="36">
        <v>3</v>
      </c>
      <c r="O9" s="37"/>
      <c r="P9" s="38"/>
      <c r="Q9" s="6">
        <f>O9*P9</f>
        <v>0</v>
      </c>
      <c r="R9" s="36"/>
    </row>
    <row r="10" spans="1:18" s="13" customFormat="1" ht="15.75" customHeight="1">
      <c r="A10" s="14" t="s">
        <v>218</v>
      </c>
      <c r="B10" s="21" t="s">
        <v>205</v>
      </c>
      <c r="C10" s="5" t="s">
        <v>161</v>
      </c>
      <c r="D10" s="5">
        <v>1</v>
      </c>
      <c r="E10" s="27">
        <v>45348</v>
      </c>
      <c r="F10" s="5" t="s">
        <v>3</v>
      </c>
      <c r="G10" s="5" t="s">
        <v>244</v>
      </c>
      <c r="H10" s="14" t="s">
        <v>195</v>
      </c>
      <c r="I10" s="5" t="s">
        <v>201</v>
      </c>
      <c r="J10" s="20" t="s">
        <v>10</v>
      </c>
      <c r="K10" s="20" t="s">
        <v>187</v>
      </c>
      <c r="L10" s="20" t="s">
        <v>191</v>
      </c>
      <c r="M10" s="5" t="s">
        <v>192</v>
      </c>
      <c r="N10" s="5">
        <v>3</v>
      </c>
      <c r="O10" s="26"/>
      <c r="P10" s="6"/>
      <c r="Q10" s="6">
        <f>O10*P10</f>
        <v>0</v>
      </c>
      <c r="R10" s="28"/>
    </row>
    <row r="11" spans="1:18" s="13" customFormat="1" ht="15.75" customHeight="1">
      <c r="A11" s="14" t="s">
        <v>218</v>
      </c>
      <c r="B11" s="5" t="s">
        <v>224</v>
      </c>
      <c r="C11" s="5" t="s">
        <v>169</v>
      </c>
      <c r="D11" s="5">
        <v>1</v>
      </c>
      <c r="E11" s="27">
        <v>45350</v>
      </c>
      <c r="F11" s="5" t="s">
        <v>5</v>
      </c>
      <c r="G11" s="5" t="s">
        <v>223</v>
      </c>
      <c r="H11" s="39" t="s">
        <v>199</v>
      </c>
      <c r="I11" s="5" t="s">
        <v>29</v>
      </c>
      <c r="J11" s="14" t="s">
        <v>13</v>
      </c>
      <c r="K11" s="14" t="s">
        <v>20</v>
      </c>
      <c r="L11" s="14" t="s">
        <v>239</v>
      </c>
      <c r="M11" s="14" t="s">
        <v>240</v>
      </c>
      <c r="N11" s="5">
        <v>2</v>
      </c>
      <c r="O11" s="26"/>
      <c r="P11" s="6"/>
      <c r="Q11" s="6">
        <f>O11*P11</f>
        <v>0</v>
      </c>
      <c r="R11" s="5"/>
    </row>
    <row r="12" spans="1:18" s="13" customFormat="1" ht="15.75" customHeight="1">
      <c r="A12" s="14" t="s">
        <v>218</v>
      </c>
      <c r="B12" s="21" t="s">
        <v>190</v>
      </c>
      <c r="C12" s="5" t="s">
        <v>170</v>
      </c>
      <c r="D12" s="5">
        <v>1</v>
      </c>
      <c r="E12" s="27">
        <v>45350</v>
      </c>
      <c r="F12" s="5" t="s">
        <v>5</v>
      </c>
      <c r="G12" s="5" t="s">
        <v>225</v>
      </c>
      <c r="H12" s="14" t="s">
        <v>220</v>
      </c>
      <c r="I12" s="5" t="s">
        <v>208</v>
      </c>
      <c r="J12" s="14" t="s">
        <v>13</v>
      </c>
      <c r="K12" s="14" t="s">
        <v>24</v>
      </c>
      <c r="L12" s="14" t="s">
        <v>241</v>
      </c>
      <c r="M12" s="14" t="s">
        <v>242</v>
      </c>
      <c r="N12" s="5">
        <v>2</v>
      </c>
      <c r="O12" s="26"/>
      <c r="P12" s="6"/>
      <c r="Q12" s="6">
        <f>O12*P12</f>
        <v>0</v>
      </c>
      <c r="R12" s="5"/>
    </row>
    <row r="13" spans="1:18" s="13" customFormat="1" ht="15.75" customHeight="1">
      <c r="A13" s="14" t="s">
        <v>218</v>
      </c>
      <c r="B13" s="21" t="s">
        <v>205</v>
      </c>
      <c r="C13" s="5" t="s">
        <v>163</v>
      </c>
      <c r="D13" s="5">
        <v>1</v>
      </c>
      <c r="E13" s="27">
        <v>45350</v>
      </c>
      <c r="F13" s="5" t="s">
        <v>5</v>
      </c>
      <c r="G13" s="5" t="s">
        <v>244</v>
      </c>
      <c r="H13" s="39" t="s">
        <v>258</v>
      </c>
      <c r="I13" s="5" t="s">
        <v>201</v>
      </c>
      <c r="J13" s="20" t="s">
        <v>10</v>
      </c>
      <c r="K13" s="20" t="s">
        <v>187</v>
      </c>
      <c r="L13" s="20" t="s">
        <v>191</v>
      </c>
      <c r="M13" s="5" t="s">
        <v>192</v>
      </c>
      <c r="N13" s="5">
        <v>3</v>
      </c>
      <c r="O13" s="26"/>
      <c r="P13" s="6"/>
      <c r="Q13" s="6">
        <f>O13*P13</f>
        <v>0</v>
      </c>
      <c r="R13" s="28"/>
    </row>
    <row r="14" spans="1:18" s="13" customFormat="1" ht="15.75" customHeight="1">
      <c r="A14" s="14" t="s">
        <v>218</v>
      </c>
      <c r="B14" s="21" t="s">
        <v>210</v>
      </c>
      <c r="C14" s="40" t="s">
        <v>188</v>
      </c>
      <c r="D14" s="5">
        <v>1</v>
      </c>
      <c r="E14" s="27">
        <v>45351</v>
      </c>
      <c r="F14" s="5" t="s">
        <v>6</v>
      </c>
      <c r="G14" s="41" t="s">
        <v>219</v>
      </c>
      <c r="H14" s="14" t="s">
        <v>195</v>
      </c>
      <c r="I14" s="36" t="s">
        <v>201</v>
      </c>
      <c r="J14" s="36" t="s">
        <v>211</v>
      </c>
      <c r="K14" s="36" t="s">
        <v>19</v>
      </c>
      <c r="L14" s="36" t="s">
        <v>212</v>
      </c>
      <c r="M14" s="36" t="s">
        <v>186</v>
      </c>
      <c r="N14" s="36">
        <v>5</v>
      </c>
      <c r="O14" s="37"/>
      <c r="P14" s="38"/>
      <c r="Q14" s="6">
        <f>O14*P14</f>
        <v>0</v>
      </c>
      <c r="R14" s="36"/>
    </row>
    <row r="15" spans="1:18" s="13" customFormat="1" ht="15.75" customHeight="1">
      <c r="A15" s="14" t="s">
        <v>218</v>
      </c>
      <c r="B15" s="21" t="s">
        <v>214</v>
      </c>
      <c r="C15" s="40" t="s">
        <v>188</v>
      </c>
      <c r="D15" s="5">
        <v>1</v>
      </c>
      <c r="E15" s="27">
        <v>45351</v>
      </c>
      <c r="F15" s="5" t="s">
        <v>6</v>
      </c>
      <c r="G15" s="36" t="s">
        <v>193</v>
      </c>
      <c r="H15" s="14" t="s">
        <v>195</v>
      </c>
      <c r="I15" s="36" t="s">
        <v>201</v>
      </c>
      <c r="J15" s="36" t="s">
        <v>11</v>
      </c>
      <c r="K15" s="36" t="s">
        <v>187</v>
      </c>
      <c r="L15" s="36" t="s">
        <v>215</v>
      </c>
      <c r="M15" s="36" t="s">
        <v>216</v>
      </c>
      <c r="N15" s="36">
        <v>5</v>
      </c>
      <c r="O15" s="37"/>
      <c r="P15" s="38"/>
      <c r="Q15" s="6">
        <f>O15*P15</f>
        <v>0</v>
      </c>
      <c r="R15" s="36"/>
    </row>
    <row r="16" spans="1:18" s="13" customFormat="1" ht="15.75" customHeight="1">
      <c r="A16" s="14" t="s">
        <v>218</v>
      </c>
      <c r="B16" s="21" t="s">
        <v>198</v>
      </c>
      <c r="C16" s="5" t="s">
        <v>161</v>
      </c>
      <c r="D16" s="5">
        <v>1</v>
      </c>
      <c r="E16" s="27">
        <v>45355</v>
      </c>
      <c r="F16" s="5" t="s">
        <v>3</v>
      </c>
      <c r="G16" s="5" t="s">
        <v>238</v>
      </c>
      <c r="H16" s="14" t="s">
        <v>195</v>
      </c>
      <c r="I16" s="36" t="s">
        <v>201</v>
      </c>
      <c r="J16" s="36" t="s">
        <v>10</v>
      </c>
      <c r="K16" s="36" t="s">
        <v>19</v>
      </c>
      <c r="L16" s="36" t="s">
        <v>196</v>
      </c>
      <c r="M16" s="36" t="s">
        <v>197</v>
      </c>
      <c r="N16" s="36">
        <v>3</v>
      </c>
      <c r="O16" s="37"/>
      <c r="P16" s="38"/>
      <c r="Q16" s="6">
        <f>O16*P16</f>
        <v>0</v>
      </c>
      <c r="R16" s="36"/>
    </row>
    <row r="17" spans="1:18" s="13" customFormat="1" ht="15.75" customHeight="1">
      <c r="A17" s="14" t="s">
        <v>218</v>
      </c>
      <c r="B17" s="21" t="s">
        <v>205</v>
      </c>
      <c r="C17" s="5" t="s">
        <v>161</v>
      </c>
      <c r="D17" s="5">
        <v>1</v>
      </c>
      <c r="E17" s="27">
        <v>45355</v>
      </c>
      <c r="F17" s="5" t="s">
        <v>3</v>
      </c>
      <c r="G17" s="5" t="s">
        <v>244</v>
      </c>
      <c r="H17" s="14" t="s">
        <v>195</v>
      </c>
      <c r="I17" s="5" t="s">
        <v>201</v>
      </c>
      <c r="J17" s="20" t="s">
        <v>10</v>
      </c>
      <c r="K17" s="20" t="s">
        <v>187</v>
      </c>
      <c r="L17" s="20" t="s">
        <v>191</v>
      </c>
      <c r="M17" s="5" t="s">
        <v>192</v>
      </c>
      <c r="N17" s="5">
        <v>3</v>
      </c>
      <c r="O17" s="26"/>
      <c r="P17" s="6"/>
      <c r="Q17" s="6">
        <f>O17*P17</f>
        <v>0</v>
      </c>
      <c r="R17" s="28"/>
    </row>
    <row r="18" spans="1:18" s="13" customFormat="1" ht="15.75" customHeight="1">
      <c r="A18" s="14" t="s">
        <v>218</v>
      </c>
      <c r="B18" s="21" t="s">
        <v>210</v>
      </c>
      <c r="C18" s="40" t="s">
        <v>188</v>
      </c>
      <c r="D18" s="5">
        <v>1</v>
      </c>
      <c r="E18" s="27">
        <v>45356</v>
      </c>
      <c r="F18" s="5" t="s">
        <v>4</v>
      </c>
      <c r="G18" s="41" t="s">
        <v>219</v>
      </c>
      <c r="H18" s="14" t="s">
        <v>195</v>
      </c>
      <c r="I18" s="36" t="s">
        <v>201</v>
      </c>
      <c r="J18" s="36" t="s">
        <v>211</v>
      </c>
      <c r="K18" s="36" t="s">
        <v>19</v>
      </c>
      <c r="L18" s="36" t="s">
        <v>212</v>
      </c>
      <c r="M18" s="36" t="s">
        <v>186</v>
      </c>
      <c r="N18" s="36">
        <v>5</v>
      </c>
      <c r="O18" s="37"/>
      <c r="P18" s="38"/>
      <c r="Q18" s="6">
        <f>O18*P18</f>
        <v>0</v>
      </c>
      <c r="R18" s="36"/>
    </row>
    <row r="19" spans="1:18" s="13" customFormat="1" ht="15.75" customHeight="1">
      <c r="A19" s="14" t="s">
        <v>218</v>
      </c>
      <c r="B19" s="21" t="s">
        <v>214</v>
      </c>
      <c r="C19" s="40" t="s">
        <v>188</v>
      </c>
      <c r="D19" s="5">
        <v>1</v>
      </c>
      <c r="E19" s="27">
        <v>45356</v>
      </c>
      <c r="F19" s="5" t="s">
        <v>4</v>
      </c>
      <c r="G19" s="36" t="s">
        <v>193</v>
      </c>
      <c r="H19" s="14" t="s">
        <v>195</v>
      </c>
      <c r="I19" s="36" t="s">
        <v>201</v>
      </c>
      <c r="J19" s="36" t="s">
        <v>11</v>
      </c>
      <c r="K19" s="36" t="s">
        <v>187</v>
      </c>
      <c r="L19" s="36" t="s">
        <v>215</v>
      </c>
      <c r="M19" s="36" t="s">
        <v>216</v>
      </c>
      <c r="N19" s="36">
        <v>5</v>
      </c>
      <c r="O19" s="37"/>
      <c r="P19" s="38"/>
      <c r="Q19" s="6">
        <f>O19*P19</f>
        <v>0</v>
      </c>
      <c r="R19" s="36"/>
    </row>
    <row r="20" spans="1:18" s="13" customFormat="1" ht="15.75" customHeight="1">
      <c r="A20" s="14" t="s">
        <v>218</v>
      </c>
      <c r="B20" s="5" t="s">
        <v>224</v>
      </c>
      <c r="C20" s="5" t="s">
        <v>169</v>
      </c>
      <c r="D20" s="5">
        <v>1</v>
      </c>
      <c r="E20" s="27">
        <v>45357</v>
      </c>
      <c r="F20" s="5" t="s">
        <v>5</v>
      </c>
      <c r="G20" s="5" t="s">
        <v>223</v>
      </c>
      <c r="H20" s="39" t="s">
        <v>199</v>
      </c>
      <c r="I20" s="5" t="s">
        <v>29</v>
      </c>
      <c r="J20" s="14" t="s">
        <v>13</v>
      </c>
      <c r="K20" s="14" t="s">
        <v>20</v>
      </c>
      <c r="L20" s="14" t="s">
        <v>239</v>
      </c>
      <c r="M20" s="14" t="s">
        <v>240</v>
      </c>
      <c r="N20" s="5">
        <v>2</v>
      </c>
      <c r="O20" s="26"/>
      <c r="P20" s="6"/>
      <c r="Q20" s="6">
        <f>O20*P20</f>
        <v>0</v>
      </c>
      <c r="R20" s="5"/>
    </row>
    <row r="21" spans="1:18" s="13" customFormat="1" ht="15.75" customHeight="1">
      <c r="A21" s="14" t="s">
        <v>218</v>
      </c>
      <c r="B21" s="21" t="s">
        <v>190</v>
      </c>
      <c r="C21" s="5" t="s">
        <v>170</v>
      </c>
      <c r="D21" s="5">
        <v>1</v>
      </c>
      <c r="E21" s="27">
        <v>45357</v>
      </c>
      <c r="F21" s="5" t="s">
        <v>5</v>
      </c>
      <c r="G21" s="5" t="s">
        <v>225</v>
      </c>
      <c r="H21" s="14" t="s">
        <v>220</v>
      </c>
      <c r="I21" s="5" t="s">
        <v>208</v>
      </c>
      <c r="J21" s="14" t="s">
        <v>13</v>
      </c>
      <c r="K21" s="14" t="s">
        <v>24</v>
      </c>
      <c r="L21" s="14" t="s">
        <v>241</v>
      </c>
      <c r="M21" s="14" t="s">
        <v>242</v>
      </c>
      <c r="N21" s="5">
        <v>2</v>
      </c>
      <c r="O21" s="26"/>
      <c r="P21" s="6"/>
      <c r="Q21" s="6">
        <f>O21*P21</f>
        <v>0</v>
      </c>
      <c r="R21" s="5"/>
    </row>
    <row r="22" spans="1:18" s="13" customFormat="1" ht="15.75" customHeight="1">
      <c r="A22" s="14" t="s">
        <v>218</v>
      </c>
      <c r="B22" s="21" t="s">
        <v>205</v>
      </c>
      <c r="C22" s="5" t="s">
        <v>163</v>
      </c>
      <c r="D22" s="5">
        <v>1</v>
      </c>
      <c r="E22" s="27">
        <v>45357</v>
      </c>
      <c r="F22" s="5" t="s">
        <v>5</v>
      </c>
      <c r="G22" s="5" t="s">
        <v>244</v>
      </c>
      <c r="H22" s="39" t="s">
        <v>258</v>
      </c>
      <c r="I22" s="5" t="s">
        <v>201</v>
      </c>
      <c r="J22" s="20" t="s">
        <v>10</v>
      </c>
      <c r="K22" s="20" t="s">
        <v>187</v>
      </c>
      <c r="L22" s="20" t="s">
        <v>191</v>
      </c>
      <c r="M22" s="5" t="s">
        <v>192</v>
      </c>
      <c r="N22" s="5">
        <v>3</v>
      </c>
      <c r="O22" s="26"/>
      <c r="P22" s="6"/>
      <c r="Q22" s="6">
        <f>O22*P22</f>
        <v>0</v>
      </c>
      <c r="R22" s="5"/>
    </row>
    <row r="23" spans="1:18" s="13" customFormat="1" ht="17.25" customHeight="1">
      <c r="A23" s="14" t="s">
        <v>218</v>
      </c>
      <c r="B23" s="21" t="s">
        <v>210</v>
      </c>
      <c r="C23" s="40" t="s">
        <v>162</v>
      </c>
      <c r="D23" s="5">
        <v>1</v>
      </c>
      <c r="E23" s="27">
        <v>45358</v>
      </c>
      <c r="F23" s="5" t="s">
        <v>6</v>
      </c>
      <c r="G23" s="41" t="s">
        <v>233</v>
      </c>
      <c r="H23" s="39" t="s">
        <v>262</v>
      </c>
      <c r="I23" s="36" t="s">
        <v>201</v>
      </c>
      <c r="J23" s="36" t="s">
        <v>211</v>
      </c>
      <c r="K23" s="36" t="s">
        <v>19</v>
      </c>
      <c r="L23" s="36" t="s">
        <v>212</v>
      </c>
      <c r="M23" s="36" t="s">
        <v>186</v>
      </c>
      <c r="N23" s="36">
        <v>3</v>
      </c>
      <c r="O23" s="37"/>
      <c r="P23" s="38"/>
      <c r="Q23" s="6">
        <f>O23*P23</f>
        <v>0</v>
      </c>
      <c r="R23" s="36"/>
    </row>
    <row r="24" spans="1:18" s="13" customFormat="1" ht="20.25" customHeight="1">
      <c r="A24" s="14" t="s">
        <v>218</v>
      </c>
      <c r="B24" s="21" t="s">
        <v>210</v>
      </c>
      <c r="C24" s="40" t="s">
        <v>162</v>
      </c>
      <c r="D24" s="5">
        <v>1</v>
      </c>
      <c r="E24" s="27">
        <v>45358</v>
      </c>
      <c r="F24" s="5" t="s">
        <v>6</v>
      </c>
      <c r="G24" s="41" t="s">
        <v>217</v>
      </c>
      <c r="H24" s="39" t="s">
        <v>262</v>
      </c>
      <c r="I24" s="36" t="s">
        <v>201</v>
      </c>
      <c r="J24" s="36" t="s">
        <v>211</v>
      </c>
      <c r="K24" s="36" t="s">
        <v>19</v>
      </c>
      <c r="L24" s="36" t="s">
        <v>212</v>
      </c>
      <c r="M24" s="36" t="s">
        <v>186</v>
      </c>
      <c r="N24" s="36">
        <v>3</v>
      </c>
      <c r="O24" s="37"/>
      <c r="P24" s="38"/>
      <c r="Q24" s="6">
        <f>O24*P24</f>
        <v>0</v>
      </c>
      <c r="R24" s="36"/>
    </row>
    <row r="25" spans="1:18" s="13" customFormat="1" ht="20.25" customHeight="1">
      <c r="A25" s="14" t="s">
        <v>218</v>
      </c>
      <c r="B25" s="21" t="s">
        <v>214</v>
      </c>
      <c r="C25" s="40" t="s">
        <v>162</v>
      </c>
      <c r="D25" s="5">
        <v>1</v>
      </c>
      <c r="E25" s="27">
        <v>45358</v>
      </c>
      <c r="F25" s="5" t="s">
        <v>6</v>
      </c>
      <c r="G25" s="41" t="s">
        <v>226</v>
      </c>
      <c r="H25" s="39" t="s">
        <v>260</v>
      </c>
      <c r="I25" s="36" t="s">
        <v>201</v>
      </c>
      <c r="J25" s="36" t="s">
        <v>11</v>
      </c>
      <c r="K25" s="36" t="s">
        <v>187</v>
      </c>
      <c r="L25" s="36" t="s">
        <v>215</v>
      </c>
      <c r="M25" s="36" t="s">
        <v>216</v>
      </c>
      <c r="N25" s="36">
        <v>3</v>
      </c>
      <c r="O25" s="37"/>
      <c r="P25" s="38"/>
      <c r="Q25" s="6">
        <f>O25*P25</f>
        <v>0</v>
      </c>
      <c r="R25" s="36"/>
    </row>
    <row r="26" spans="1:18" s="13" customFormat="1" ht="20.25" customHeight="1">
      <c r="A26" s="14" t="s">
        <v>218</v>
      </c>
      <c r="B26" s="21" t="s">
        <v>214</v>
      </c>
      <c r="C26" s="40" t="s">
        <v>162</v>
      </c>
      <c r="D26" s="5">
        <v>1</v>
      </c>
      <c r="E26" s="27">
        <v>45358</v>
      </c>
      <c r="F26" s="5" t="s">
        <v>6</v>
      </c>
      <c r="G26" s="41" t="s">
        <v>244</v>
      </c>
      <c r="H26" s="39" t="s">
        <v>260</v>
      </c>
      <c r="I26" s="36" t="s">
        <v>201</v>
      </c>
      <c r="J26" s="36" t="s">
        <v>11</v>
      </c>
      <c r="K26" s="36" t="s">
        <v>187</v>
      </c>
      <c r="L26" s="36" t="s">
        <v>215</v>
      </c>
      <c r="M26" s="36" t="s">
        <v>216</v>
      </c>
      <c r="N26" s="36">
        <v>3</v>
      </c>
      <c r="O26" s="37"/>
      <c r="P26" s="38"/>
      <c r="Q26" s="6">
        <f>O26*P26</f>
        <v>0</v>
      </c>
      <c r="R26" s="36"/>
    </row>
    <row r="27" spans="1:18" s="13" customFormat="1" ht="20.25" customHeight="1">
      <c r="A27" s="14" t="s">
        <v>218</v>
      </c>
      <c r="B27" s="21" t="s">
        <v>198</v>
      </c>
      <c r="C27" s="5" t="s">
        <v>161</v>
      </c>
      <c r="D27" s="5">
        <v>1</v>
      </c>
      <c r="E27" s="27">
        <v>45362</v>
      </c>
      <c r="F27" s="5" t="s">
        <v>3</v>
      </c>
      <c r="G27" s="5" t="s">
        <v>238</v>
      </c>
      <c r="H27" s="14" t="s">
        <v>195</v>
      </c>
      <c r="I27" s="36" t="s">
        <v>201</v>
      </c>
      <c r="J27" s="36" t="s">
        <v>10</v>
      </c>
      <c r="K27" s="36" t="s">
        <v>19</v>
      </c>
      <c r="L27" s="36" t="s">
        <v>196</v>
      </c>
      <c r="M27" s="36" t="s">
        <v>197</v>
      </c>
      <c r="N27" s="36">
        <v>3</v>
      </c>
      <c r="O27" s="37"/>
      <c r="P27" s="38"/>
      <c r="Q27" s="6">
        <f>O27*P27</f>
        <v>0</v>
      </c>
      <c r="R27" s="36"/>
    </row>
    <row r="28" spans="1:18" s="13" customFormat="1" ht="20.25" customHeight="1">
      <c r="A28" s="14" t="s">
        <v>218</v>
      </c>
      <c r="B28" s="21" t="s">
        <v>205</v>
      </c>
      <c r="C28" s="5" t="s">
        <v>161</v>
      </c>
      <c r="D28" s="5">
        <v>1</v>
      </c>
      <c r="E28" s="27">
        <v>45362</v>
      </c>
      <c r="F28" s="5" t="s">
        <v>3</v>
      </c>
      <c r="G28" s="5" t="s">
        <v>244</v>
      </c>
      <c r="H28" s="14" t="s">
        <v>195</v>
      </c>
      <c r="I28" s="5" t="s">
        <v>201</v>
      </c>
      <c r="J28" s="20" t="s">
        <v>10</v>
      </c>
      <c r="K28" s="20" t="s">
        <v>187</v>
      </c>
      <c r="L28" s="20" t="s">
        <v>191</v>
      </c>
      <c r="M28" s="5" t="s">
        <v>192</v>
      </c>
      <c r="N28" s="5">
        <v>3</v>
      </c>
      <c r="O28" s="26"/>
      <c r="P28" s="6"/>
      <c r="Q28" s="6">
        <f>O28*P28</f>
        <v>0</v>
      </c>
      <c r="R28" s="5"/>
    </row>
    <row r="29" spans="1:18" s="13" customFormat="1" ht="20.25" customHeight="1">
      <c r="A29" s="14" t="s">
        <v>218</v>
      </c>
      <c r="B29" s="5" t="s">
        <v>224</v>
      </c>
      <c r="C29" s="5" t="s">
        <v>169</v>
      </c>
      <c r="D29" s="5">
        <v>1</v>
      </c>
      <c r="E29" s="27">
        <v>45364</v>
      </c>
      <c r="F29" s="5" t="s">
        <v>5</v>
      </c>
      <c r="G29" s="5" t="s">
        <v>223</v>
      </c>
      <c r="H29" s="39" t="s">
        <v>199</v>
      </c>
      <c r="I29" s="5" t="s">
        <v>29</v>
      </c>
      <c r="J29" s="14" t="s">
        <v>13</v>
      </c>
      <c r="K29" s="14" t="s">
        <v>20</v>
      </c>
      <c r="L29" s="14" t="s">
        <v>239</v>
      </c>
      <c r="M29" s="14" t="s">
        <v>240</v>
      </c>
      <c r="N29" s="5">
        <v>2</v>
      </c>
      <c r="O29" s="26"/>
      <c r="P29" s="6"/>
      <c r="Q29" s="6">
        <f>O29*P29</f>
        <v>0</v>
      </c>
      <c r="R29" s="5"/>
    </row>
    <row r="30" spans="1:18" s="13" customFormat="1" ht="20.25" customHeight="1">
      <c r="A30" s="14" t="s">
        <v>218</v>
      </c>
      <c r="B30" s="21" t="s">
        <v>190</v>
      </c>
      <c r="C30" s="5" t="s">
        <v>170</v>
      </c>
      <c r="D30" s="5">
        <v>1</v>
      </c>
      <c r="E30" s="27">
        <v>45364</v>
      </c>
      <c r="F30" s="5" t="s">
        <v>5</v>
      </c>
      <c r="G30" s="5" t="s">
        <v>225</v>
      </c>
      <c r="H30" s="14" t="s">
        <v>220</v>
      </c>
      <c r="I30" s="5" t="s">
        <v>208</v>
      </c>
      <c r="J30" s="14" t="s">
        <v>13</v>
      </c>
      <c r="K30" s="14" t="s">
        <v>24</v>
      </c>
      <c r="L30" s="14" t="s">
        <v>241</v>
      </c>
      <c r="M30" s="14" t="s">
        <v>242</v>
      </c>
      <c r="N30" s="5">
        <v>2</v>
      </c>
      <c r="O30" s="26"/>
      <c r="P30" s="6"/>
      <c r="Q30" s="6">
        <f>O30*P30</f>
        <v>0</v>
      </c>
      <c r="R30" s="5"/>
    </row>
    <row r="31" spans="1:18" s="13" customFormat="1" ht="20.25" customHeight="1">
      <c r="A31" s="14" t="s">
        <v>218</v>
      </c>
      <c r="B31" s="21" t="s">
        <v>210</v>
      </c>
      <c r="C31" s="40" t="s">
        <v>188</v>
      </c>
      <c r="D31" s="5">
        <v>1</v>
      </c>
      <c r="E31" s="27">
        <v>45365</v>
      </c>
      <c r="F31" s="5" t="s">
        <v>6</v>
      </c>
      <c r="G31" s="41" t="s">
        <v>219</v>
      </c>
      <c r="H31" s="14" t="s">
        <v>195</v>
      </c>
      <c r="I31" s="36" t="s">
        <v>201</v>
      </c>
      <c r="J31" s="36" t="s">
        <v>211</v>
      </c>
      <c r="K31" s="36" t="s">
        <v>19</v>
      </c>
      <c r="L31" s="36" t="s">
        <v>212</v>
      </c>
      <c r="M31" s="36" t="s">
        <v>186</v>
      </c>
      <c r="N31" s="36">
        <v>5</v>
      </c>
      <c r="O31" s="37"/>
      <c r="P31" s="38"/>
      <c r="Q31" s="6">
        <f>O31*P31</f>
        <v>0</v>
      </c>
      <c r="R31" s="36"/>
    </row>
    <row r="32" spans="1:18" s="13" customFormat="1" ht="20.25" customHeight="1">
      <c r="A32" s="14" t="s">
        <v>218</v>
      </c>
      <c r="B32" s="21" t="s">
        <v>214</v>
      </c>
      <c r="C32" s="40" t="s">
        <v>188</v>
      </c>
      <c r="D32" s="5">
        <v>1</v>
      </c>
      <c r="E32" s="27">
        <v>45365</v>
      </c>
      <c r="F32" s="5" t="s">
        <v>6</v>
      </c>
      <c r="G32" s="36" t="s">
        <v>193</v>
      </c>
      <c r="H32" s="14" t="s">
        <v>195</v>
      </c>
      <c r="I32" s="36" t="s">
        <v>201</v>
      </c>
      <c r="J32" s="36" t="s">
        <v>11</v>
      </c>
      <c r="K32" s="36" t="s">
        <v>187</v>
      </c>
      <c r="L32" s="36" t="s">
        <v>215</v>
      </c>
      <c r="M32" s="36" t="s">
        <v>216</v>
      </c>
      <c r="N32" s="36">
        <v>5</v>
      </c>
      <c r="O32" s="37"/>
      <c r="P32" s="38"/>
      <c r="Q32" s="6">
        <f>O32*P32</f>
        <v>0</v>
      </c>
      <c r="R32" s="36"/>
    </row>
    <row r="33" spans="1:19" s="13" customFormat="1" ht="20.25" customHeight="1">
      <c r="A33" s="14" t="s">
        <v>218</v>
      </c>
      <c r="B33" s="21" t="s">
        <v>198</v>
      </c>
      <c r="C33" s="5" t="s">
        <v>161</v>
      </c>
      <c r="D33" s="5">
        <v>1</v>
      </c>
      <c r="E33" s="27">
        <v>45369</v>
      </c>
      <c r="F33" s="5" t="s">
        <v>3</v>
      </c>
      <c r="G33" s="5" t="s">
        <v>238</v>
      </c>
      <c r="H33" s="14" t="s">
        <v>195</v>
      </c>
      <c r="I33" s="36" t="s">
        <v>201</v>
      </c>
      <c r="J33" s="36" t="s">
        <v>10</v>
      </c>
      <c r="K33" s="36" t="s">
        <v>19</v>
      </c>
      <c r="L33" s="36" t="s">
        <v>196</v>
      </c>
      <c r="M33" s="36" t="s">
        <v>197</v>
      </c>
      <c r="N33" s="36">
        <v>3</v>
      </c>
      <c r="O33" s="37"/>
      <c r="P33" s="38"/>
      <c r="Q33" s="6">
        <f>O33*P33</f>
        <v>0</v>
      </c>
      <c r="R33" s="36"/>
    </row>
    <row r="34" spans="1:19" s="13" customFormat="1" ht="20.25" customHeight="1">
      <c r="A34" s="14" t="s">
        <v>218</v>
      </c>
      <c r="B34" s="21" t="s">
        <v>205</v>
      </c>
      <c r="C34" s="5" t="s">
        <v>161</v>
      </c>
      <c r="D34" s="5">
        <v>1</v>
      </c>
      <c r="E34" s="27">
        <v>45369</v>
      </c>
      <c r="F34" s="5" t="s">
        <v>3</v>
      </c>
      <c r="G34" s="5" t="s">
        <v>244</v>
      </c>
      <c r="H34" s="14" t="s">
        <v>195</v>
      </c>
      <c r="I34" s="5" t="s">
        <v>201</v>
      </c>
      <c r="J34" s="20" t="s">
        <v>10</v>
      </c>
      <c r="K34" s="20" t="s">
        <v>187</v>
      </c>
      <c r="L34" s="20" t="s">
        <v>191</v>
      </c>
      <c r="M34" s="5" t="s">
        <v>192</v>
      </c>
      <c r="N34" s="5">
        <v>3</v>
      </c>
      <c r="O34" s="26"/>
      <c r="P34" s="6"/>
      <c r="Q34" s="6">
        <f>O34*P34</f>
        <v>0</v>
      </c>
      <c r="R34" s="28"/>
    </row>
    <row r="35" spans="1:19" s="13" customFormat="1" ht="20.25" customHeight="1">
      <c r="A35" s="14" t="s">
        <v>218</v>
      </c>
      <c r="B35" s="21" t="s">
        <v>210</v>
      </c>
      <c r="C35" s="40" t="s">
        <v>188</v>
      </c>
      <c r="D35" s="5">
        <v>1</v>
      </c>
      <c r="E35" s="27">
        <v>45370</v>
      </c>
      <c r="F35" s="5" t="s">
        <v>4</v>
      </c>
      <c r="G35" s="41" t="s">
        <v>219</v>
      </c>
      <c r="H35" s="14" t="s">
        <v>195</v>
      </c>
      <c r="I35" s="36" t="s">
        <v>201</v>
      </c>
      <c r="J35" s="36" t="s">
        <v>211</v>
      </c>
      <c r="K35" s="36" t="s">
        <v>19</v>
      </c>
      <c r="L35" s="36" t="s">
        <v>212</v>
      </c>
      <c r="M35" s="36" t="s">
        <v>186</v>
      </c>
      <c r="N35" s="36">
        <v>5</v>
      </c>
      <c r="O35" s="37"/>
      <c r="P35" s="38"/>
      <c r="Q35" s="6"/>
      <c r="R35" s="36"/>
    </row>
    <row r="36" spans="1:19" s="13" customFormat="1" ht="20.25" customHeight="1">
      <c r="A36" s="14" t="s">
        <v>218</v>
      </c>
      <c r="B36" s="21" t="s">
        <v>214</v>
      </c>
      <c r="C36" s="40" t="s">
        <v>188</v>
      </c>
      <c r="D36" s="5">
        <v>1</v>
      </c>
      <c r="E36" s="27">
        <v>45370</v>
      </c>
      <c r="F36" s="5" t="s">
        <v>4</v>
      </c>
      <c r="G36" s="36" t="s">
        <v>251</v>
      </c>
      <c r="H36" s="14" t="s">
        <v>195</v>
      </c>
      <c r="I36" s="36" t="s">
        <v>201</v>
      </c>
      <c r="J36" s="36" t="s">
        <v>11</v>
      </c>
      <c r="K36" s="36" t="s">
        <v>187</v>
      </c>
      <c r="L36" s="36" t="s">
        <v>215</v>
      </c>
      <c r="M36" s="36" t="s">
        <v>216</v>
      </c>
      <c r="N36" s="36">
        <v>5</v>
      </c>
      <c r="O36" s="37"/>
      <c r="P36" s="38"/>
      <c r="Q36" s="6">
        <f>O36*P36</f>
        <v>0</v>
      </c>
      <c r="R36" s="36"/>
    </row>
    <row r="37" spans="1:19" s="13" customFormat="1" ht="20.25" customHeight="1">
      <c r="A37" s="14" t="s">
        <v>218</v>
      </c>
      <c r="B37" s="5" t="s">
        <v>224</v>
      </c>
      <c r="C37" s="5" t="s">
        <v>169</v>
      </c>
      <c r="D37" s="5">
        <v>1</v>
      </c>
      <c r="E37" s="27">
        <v>45371</v>
      </c>
      <c r="F37" s="5" t="s">
        <v>5</v>
      </c>
      <c r="G37" s="5" t="s">
        <v>223</v>
      </c>
      <c r="H37" s="39" t="s">
        <v>199</v>
      </c>
      <c r="I37" s="5" t="s">
        <v>29</v>
      </c>
      <c r="J37" s="14" t="s">
        <v>13</v>
      </c>
      <c r="K37" s="14" t="s">
        <v>20</v>
      </c>
      <c r="L37" s="14" t="s">
        <v>239</v>
      </c>
      <c r="M37" s="14" t="s">
        <v>240</v>
      </c>
      <c r="N37" s="5">
        <v>2</v>
      </c>
      <c r="O37" s="26"/>
      <c r="P37" s="6"/>
      <c r="Q37" s="6">
        <f>O37*P37</f>
        <v>0</v>
      </c>
      <c r="R37" s="5"/>
    </row>
    <row r="38" spans="1:19" s="13" customFormat="1" ht="20.25" customHeight="1">
      <c r="A38" s="14" t="s">
        <v>218</v>
      </c>
      <c r="B38" s="21" t="s">
        <v>190</v>
      </c>
      <c r="C38" s="5" t="s">
        <v>170</v>
      </c>
      <c r="D38" s="5">
        <v>1</v>
      </c>
      <c r="E38" s="27">
        <v>45371</v>
      </c>
      <c r="F38" s="5" t="s">
        <v>5</v>
      </c>
      <c r="G38" s="5" t="s">
        <v>225</v>
      </c>
      <c r="H38" s="14" t="s">
        <v>220</v>
      </c>
      <c r="I38" s="5" t="s">
        <v>208</v>
      </c>
      <c r="J38" s="14" t="s">
        <v>13</v>
      </c>
      <c r="K38" s="14" t="s">
        <v>24</v>
      </c>
      <c r="L38" s="14" t="s">
        <v>241</v>
      </c>
      <c r="M38" s="14" t="s">
        <v>242</v>
      </c>
      <c r="N38" s="5">
        <v>2</v>
      </c>
      <c r="O38" s="26"/>
      <c r="P38" s="6"/>
      <c r="Q38" s="6">
        <f>O38*P38</f>
        <v>0</v>
      </c>
      <c r="R38" s="5"/>
    </row>
    <row r="39" spans="1:19" s="22" customFormat="1" ht="15.75" customHeight="1">
      <c r="A39" s="14" t="s">
        <v>218</v>
      </c>
      <c r="B39" s="21" t="s">
        <v>210</v>
      </c>
      <c r="C39" s="40" t="s">
        <v>162</v>
      </c>
      <c r="D39" s="5">
        <v>1</v>
      </c>
      <c r="E39" s="27">
        <v>45372</v>
      </c>
      <c r="F39" s="5" t="s">
        <v>6</v>
      </c>
      <c r="G39" s="41" t="s">
        <v>233</v>
      </c>
      <c r="H39" s="39" t="s">
        <v>260</v>
      </c>
      <c r="I39" s="36" t="s">
        <v>201</v>
      </c>
      <c r="J39" s="36" t="s">
        <v>211</v>
      </c>
      <c r="K39" s="36" t="s">
        <v>19</v>
      </c>
      <c r="L39" s="36" t="s">
        <v>212</v>
      </c>
      <c r="M39" s="36" t="s">
        <v>186</v>
      </c>
      <c r="N39" s="36">
        <v>3</v>
      </c>
      <c r="O39" s="37"/>
      <c r="P39" s="38"/>
      <c r="Q39" s="6">
        <f>O39*P39</f>
        <v>0</v>
      </c>
      <c r="R39" s="36"/>
      <c r="S39" s="42"/>
    </row>
    <row r="40" spans="1:19" s="22" customFormat="1" ht="15.75" customHeight="1">
      <c r="A40" s="14" t="s">
        <v>218</v>
      </c>
      <c r="B40" s="21" t="s">
        <v>210</v>
      </c>
      <c r="C40" s="40" t="s">
        <v>162</v>
      </c>
      <c r="D40" s="5">
        <v>1</v>
      </c>
      <c r="E40" s="27">
        <v>45372</v>
      </c>
      <c r="F40" s="5" t="s">
        <v>6</v>
      </c>
      <c r="G40" s="41" t="s">
        <v>217</v>
      </c>
      <c r="H40" s="39" t="s">
        <v>260</v>
      </c>
      <c r="I40" s="36" t="s">
        <v>201</v>
      </c>
      <c r="J40" s="36" t="s">
        <v>211</v>
      </c>
      <c r="K40" s="36" t="s">
        <v>19</v>
      </c>
      <c r="L40" s="36" t="s">
        <v>212</v>
      </c>
      <c r="M40" s="36" t="s">
        <v>186</v>
      </c>
      <c r="N40" s="36">
        <v>3</v>
      </c>
      <c r="O40" s="37"/>
      <c r="P40" s="38"/>
      <c r="Q40" s="6">
        <f>O40*P40</f>
        <v>0</v>
      </c>
      <c r="R40" s="36"/>
      <c r="S40" s="42"/>
    </row>
    <row r="41" spans="1:19" s="13" customFormat="1" ht="15.75" customHeight="1">
      <c r="A41" s="14" t="s">
        <v>218</v>
      </c>
      <c r="B41" s="21" t="s">
        <v>214</v>
      </c>
      <c r="C41" s="40" t="s">
        <v>162</v>
      </c>
      <c r="D41" s="5">
        <v>1</v>
      </c>
      <c r="E41" s="27">
        <v>45372</v>
      </c>
      <c r="F41" s="5" t="s">
        <v>6</v>
      </c>
      <c r="G41" s="41" t="s">
        <v>226</v>
      </c>
      <c r="H41" s="39" t="s">
        <v>258</v>
      </c>
      <c r="I41" s="36" t="s">
        <v>201</v>
      </c>
      <c r="J41" s="36" t="s">
        <v>11</v>
      </c>
      <c r="K41" s="36" t="s">
        <v>187</v>
      </c>
      <c r="L41" s="36" t="s">
        <v>215</v>
      </c>
      <c r="M41" s="36" t="s">
        <v>216</v>
      </c>
      <c r="N41" s="36">
        <v>3</v>
      </c>
      <c r="O41" s="37"/>
      <c r="P41" s="38"/>
      <c r="Q41" s="6">
        <f>O41*P41</f>
        <v>0</v>
      </c>
      <c r="R41" s="36"/>
    </row>
    <row r="42" spans="1:19" s="22" customFormat="1" ht="15.75" customHeight="1">
      <c r="A42" s="14" t="s">
        <v>218</v>
      </c>
      <c r="B42" s="21" t="s">
        <v>214</v>
      </c>
      <c r="C42" s="40" t="s">
        <v>162</v>
      </c>
      <c r="D42" s="5">
        <v>1</v>
      </c>
      <c r="E42" s="27">
        <v>45372</v>
      </c>
      <c r="F42" s="5" t="s">
        <v>6</v>
      </c>
      <c r="G42" s="41" t="s">
        <v>244</v>
      </c>
      <c r="H42" s="39" t="s">
        <v>258</v>
      </c>
      <c r="I42" s="36" t="s">
        <v>201</v>
      </c>
      <c r="J42" s="36" t="s">
        <v>11</v>
      </c>
      <c r="K42" s="36" t="s">
        <v>187</v>
      </c>
      <c r="L42" s="36" t="s">
        <v>215</v>
      </c>
      <c r="M42" s="36" t="s">
        <v>216</v>
      </c>
      <c r="N42" s="36">
        <v>3</v>
      </c>
      <c r="O42" s="37"/>
      <c r="P42" s="38"/>
      <c r="Q42" s="6">
        <f>O42*P42</f>
        <v>0</v>
      </c>
      <c r="R42" s="36"/>
      <c r="S42" s="42"/>
    </row>
    <row r="43" spans="1:19" s="22" customFormat="1" ht="15.75" customHeight="1">
      <c r="A43" s="14" t="s">
        <v>218</v>
      </c>
      <c r="B43" s="21" t="s">
        <v>198</v>
      </c>
      <c r="C43" s="5" t="s">
        <v>161</v>
      </c>
      <c r="D43" s="5">
        <v>1</v>
      </c>
      <c r="E43" s="27">
        <v>45376</v>
      </c>
      <c r="F43" s="5" t="s">
        <v>3</v>
      </c>
      <c r="G43" s="5" t="s">
        <v>238</v>
      </c>
      <c r="H43" s="14" t="s">
        <v>195</v>
      </c>
      <c r="I43" s="36" t="s">
        <v>201</v>
      </c>
      <c r="J43" s="36" t="s">
        <v>10</v>
      </c>
      <c r="K43" s="36" t="s">
        <v>19</v>
      </c>
      <c r="L43" s="36" t="s">
        <v>196</v>
      </c>
      <c r="M43" s="36" t="s">
        <v>197</v>
      </c>
      <c r="N43" s="36">
        <v>3</v>
      </c>
      <c r="O43" s="37"/>
      <c r="P43" s="38"/>
      <c r="Q43" s="6">
        <f>O43*P43</f>
        <v>0</v>
      </c>
      <c r="R43" s="36"/>
      <c r="S43" s="42"/>
    </row>
    <row r="44" spans="1:19" s="22" customFormat="1" ht="15.75" customHeight="1">
      <c r="A44" s="14" t="s">
        <v>218</v>
      </c>
      <c r="B44" s="21" t="s">
        <v>205</v>
      </c>
      <c r="C44" s="5" t="s">
        <v>161</v>
      </c>
      <c r="D44" s="5">
        <v>1</v>
      </c>
      <c r="E44" s="27">
        <v>45376</v>
      </c>
      <c r="F44" s="5" t="s">
        <v>3</v>
      </c>
      <c r="G44" s="5" t="s">
        <v>244</v>
      </c>
      <c r="H44" s="14" t="s">
        <v>195</v>
      </c>
      <c r="I44" s="5" t="s">
        <v>201</v>
      </c>
      <c r="J44" s="20" t="s">
        <v>10</v>
      </c>
      <c r="K44" s="20" t="s">
        <v>187</v>
      </c>
      <c r="L44" s="20" t="s">
        <v>191</v>
      </c>
      <c r="M44" s="5" t="s">
        <v>192</v>
      </c>
      <c r="N44" s="5">
        <v>3</v>
      </c>
      <c r="O44" s="26"/>
      <c r="P44" s="6"/>
      <c r="Q44" s="6">
        <f>O44*P44</f>
        <v>0</v>
      </c>
      <c r="R44" s="28"/>
      <c r="S44" s="42"/>
    </row>
    <row r="45" spans="1:19" s="13" customFormat="1" ht="15.75" customHeight="1">
      <c r="A45" s="14" t="s">
        <v>218</v>
      </c>
      <c r="B45" s="5" t="s">
        <v>224</v>
      </c>
      <c r="C45" s="5" t="s">
        <v>169</v>
      </c>
      <c r="D45" s="5">
        <v>1</v>
      </c>
      <c r="E45" s="27">
        <v>45378</v>
      </c>
      <c r="F45" s="5" t="s">
        <v>5</v>
      </c>
      <c r="G45" s="5" t="s">
        <v>223</v>
      </c>
      <c r="H45" s="39" t="s">
        <v>199</v>
      </c>
      <c r="I45" s="5" t="s">
        <v>29</v>
      </c>
      <c r="J45" s="14" t="s">
        <v>13</v>
      </c>
      <c r="K45" s="14" t="s">
        <v>20</v>
      </c>
      <c r="L45" s="14" t="s">
        <v>239</v>
      </c>
      <c r="M45" s="14" t="s">
        <v>240</v>
      </c>
      <c r="N45" s="5">
        <v>2</v>
      </c>
      <c r="O45" s="26"/>
      <c r="P45" s="6"/>
      <c r="Q45" s="6">
        <f>O45*P45</f>
        <v>0</v>
      </c>
      <c r="R45" s="5"/>
    </row>
    <row r="46" spans="1:19" s="13" customFormat="1" ht="15.75" customHeight="1">
      <c r="A46" s="14" t="s">
        <v>218</v>
      </c>
      <c r="B46" s="21" t="s">
        <v>190</v>
      </c>
      <c r="C46" s="5" t="s">
        <v>170</v>
      </c>
      <c r="D46" s="5">
        <v>1</v>
      </c>
      <c r="E46" s="27">
        <v>45378</v>
      </c>
      <c r="F46" s="5" t="s">
        <v>5</v>
      </c>
      <c r="G46" s="5" t="s">
        <v>225</v>
      </c>
      <c r="H46" s="14" t="s">
        <v>220</v>
      </c>
      <c r="I46" s="5" t="s">
        <v>208</v>
      </c>
      <c r="J46" s="14" t="s">
        <v>13</v>
      </c>
      <c r="K46" s="14" t="s">
        <v>24</v>
      </c>
      <c r="L46" s="14" t="s">
        <v>241</v>
      </c>
      <c r="M46" s="14" t="s">
        <v>242</v>
      </c>
      <c r="N46" s="5">
        <v>2</v>
      </c>
      <c r="O46" s="26"/>
      <c r="P46" s="6"/>
      <c r="Q46" s="6">
        <f>O46*P46</f>
        <v>0</v>
      </c>
      <c r="R46" s="5"/>
    </row>
    <row r="47" spans="1:19" s="13" customFormat="1" ht="15.75" customHeight="1">
      <c r="A47" s="14" t="s">
        <v>218</v>
      </c>
      <c r="B47" s="21" t="s">
        <v>205</v>
      </c>
      <c r="C47" s="5" t="s">
        <v>163</v>
      </c>
      <c r="D47" s="5">
        <v>1</v>
      </c>
      <c r="E47" s="27">
        <v>45378</v>
      </c>
      <c r="F47" s="5" t="s">
        <v>5</v>
      </c>
      <c r="G47" s="5" t="s">
        <v>244</v>
      </c>
      <c r="H47" s="39" t="s">
        <v>258</v>
      </c>
      <c r="I47" s="5" t="s">
        <v>201</v>
      </c>
      <c r="J47" s="20" t="s">
        <v>10</v>
      </c>
      <c r="K47" s="20" t="s">
        <v>187</v>
      </c>
      <c r="L47" s="20" t="s">
        <v>191</v>
      </c>
      <c r="M47" s="5" t="s">
        <v>192</v>
      </c>
      <c r="N47" s="5">
        <v>3</v>
      </c>
      <c r="O47" s="26"/>
      <c r="P47" s="6"/>
      <c r="Q47" s="6">
        <f>O47*P47</f>
        <v>0</v>
      </c>
      <c r="R47" s="5"/>
    </row>
    <row r="48" spans="1:19" s="13" customFormat="1" ht="15.75" customHeight="1">
      <c r="A48" s="14" t="s">
        <v>218</v>
      </c>
      <c r="B48" s="21" t="s">
        <v>210</v>
      </c>
      <c r="C48" s="40" t="s">
        <v>188</v>
      </c>
      <c r="D48" s="5">
        <v>1</v>
      </c>
      <c r="E48" s="27">
        <v>45386</v>
      </c>
      <c r="F48" s="5" t="s">
        <v>6</v>
      </c>
      <c r="G48" s="41" t="s">
        <v>219</v>
      </c>
      <c r="H48" s="14" t="s">
        <v>195</v>
      </c>
      <c r="I48" s="36" t="s">
        <v>201</v>
      </c>
      <c r="J48" s="36" t="s">
        <v>211</v>
      </c>
      <c r="K48" s="36" t="s">
        <v>19</v>
      </c>
      <c r="L48" s="36" t="s">
        <v>212</v>
      </c>
      <c r="M48" s="36" t="s">
        <v>186</v>
      </c>
      <c r="N48" s="36">
        <v>5</v>
      </c>
      <c r="O48" s="37"/>
      <c r="P48" s="38"/>
      <c r="Q48" s="6">
        <f>O48*P48</f>
        <v>0</v>
      </c>
      <c r="R48" s="36"/>
    </row>
    <row r="49" spans="1:19" s="13" customFormat="1" ht="28.5" customHeight="1">
      <c r="A49" s="14" t="s">
        <v>218</v>
      </c>
      <c r="B49" s="21" t="s">
        <v>214</v>
      </c>
      <c r="C49" s="40" t="s">
        <v>188</v>
      </c>
      <c r="D49" s="5">
        <v>1</v>
      </c>
      <c r="E49" s="27">
        <v>45386</v>
      </c>
      <c r="F49" s="5" t="s">
        <v>6</v>
      </c>
      <c r="G49" s="36" t="s">
        <v>193</v>
      </c>
      <c r="H49" s="14" t="s">
        <v>195</v>
      </c>
      <c r="I49" s="36" t="s">
        <v>201</v>
      </c>
      <c r="J49" s="36" t="s">
        <v>11</v>
      </c>
      <c r="K49" s="36" t="s">
        <v>187</v>
      </c>
      <c r="L49" s="36" t="s">
        <v>215</v>
      </c>
      <c r="M49" s="36" t="s">
        <v>216</v>
      </c>
      <c r="N49" s="36">
        <v>5</v>
      </c>
      <c r="O49" s="37"/>
      <c r="P49" s="38"/>
      <c r="Q49" s="6">
        <f>O49*P49</f>
        <v>0</v>
      </c>
      <c r="R49" s="36"/>
    </row>
    <row r="50" spans="1:19" s="13" customFormat="1" ht="28.5" customHeight="1">
      <c r="A50" s="14" t="s">
        <v>218</v>
      </c>
      <c r="B50" s="21" t="s">
        <v>202</v>
      </c>
      <c r="C50" s="5" t="s">
        <v>161</v>
      </c>
      <c r="D50" s="5">
        <v>1</v>
      </c>
      <c r="E50" s="27">
        <v>45390</v>
      </c>
      <c r="F50" s="5" t="s">
        <v>3</v>
      </c>
      <c r="G50" s="36" t="s">
        <v>238</v>
      </c>
      <c r="H50" s="14" t="s">
        <v>195</v>
      </c>
      <c r="I50" s="36" t="s">
        <v>201</v>
      </c>
      <c r="J50" s="36" t="s">
        <v>10</v>
      </c>
      <c r="K50" s="36" t="s">
        <v>26</v>
      </c>
      <c r="L50" s="36" t="s">
        <v>203</v>
      </c>
      <c r="M50" s="36" t="s">
        <v>204</v>
      </c>
      <c r="N50" s="36">
        <v>3</v>
      </c>
      <c r="O50" s="37"/>
      <c r="P50" s="38"/>
      <c r="Q50" s="6"/>
      <c r="R50" s="36"/>
    </row>
    <row r="51" spans="1:19" s="13" customFormat="1" ht="28.5" customHeight="1">
      <c r="A51" s="14" t="s">
        <v>218</v>
      </c>
      <c r="B51" s="21" t="s">
        <v>209</v>
      </c>
      <c r="C51" s="5" t="s">
        <v>161</v>
      </c>
      <c r="D51" s="5">
        <v>1</v>
      </c>
      <c r="E51" s="27">
        <v>45390</v>
      </c>
      <c r="F51" s="5" t="s">
        <v>3</v>
      </c>
      <c r="G51" s="5" t="s">
        <v>244</v>
      </c>
      <c r="H51" s="14" t="s">
        <v>195</v>
      </c>
      <c r="I51" s="36" t="s">
        <v>201</v>
      </c>
      <c r="J51" s="36" t="s">
        <v>10</v>
      </c>
      <c r="K51" s="36" t="s">
        <v>187</v>
      </c>
      <c r="L51" s="36" t="s">
        <v>191</v>
      </c>
      <c r="M51" s="36" t="s">
        <v>192</v>
      </c>
      <c r="N51" s="36">
        <v>3</v>
      </c>
      <c r="O51" s="37"/>
      <c r="P51" s="38"/>
      <c r="Q51" s="6">
        <f>O51*P51</f>
        <v>0</v>
      </c>
      <c r="R51" s="36"/>
    </row>
    <row r="52" spans="1:19" s="13" customFormat="1" ht="28.5" customHeight="1">
      <c r="A52" s="14" t="s">
        <v>218</v>
      </c>
      <c r="B52" s="21" t="s">
        <v>206</v>
      </c>
      <c r="C52" s="5" t="s">
        <v>161</v>
      </c>
      <c r="D52" s="5">
        <v>1</v>
      </c>
      <c r="E52" s="27">
        <v>45391</v>
      </c>
      <c r="F52" s="5" t="s">
        <v>4</v>
      </c>
      <c r="G52" s="36" t="s">
        <v>226</v>
      </c>
      <c r="H52" s="14" t="s">
        <v>195</v>
      </c>
      <c r="I52" s="36" t="s">
        <v>201</v>
      </c>
      <c r="J52" s="36" t="s">
        <v>10</v>
      </c>
      <c r="K52" s="36" t="s">
        <v>19</v>
      </c>
      <c r="L52" s="36" t="s">
        <v>194</v>
      </c>
      <c r="M52" s="36" t="s">
        <v>207</v>
      </c>
      <c r="N52" s="36">
        <v>3</v>
      </c>
      <c r="O52" s="37"/>
      <c r="P52" s="38"/>
      <c r="Q52" s="6">
        <f>O52*P52</f>
        <v>0</v>
      </c>
      <c r="R52" s="36"/>
    </row>
    <row r="53" spans="1:19" s="13" customFormat="1" ht="28.5" customHeight="1">
      <c r="A53" s="14" t="s">
        <v>218</v>
      </c>
      <c r="B53" s="21" t="s">
        <v>202</v>
      </c>
      <c r="C53" s="5" t="s">
        <v>162</v>
      </c>
      <c r="D53" s="5">
        <v>1</v>
      </c>
      <c r="E53" s="27">
        <v>45392</v>
      </c>
      <c r="F53" s="5" t="s">
        <v>5</v>
      </c>
      <c r="G53" s="36" t="s">
        <v>221</v>
      </c>
      <c r="H53" s="39" t="s">
        <v>260</v>
      </c>
      <c r="I53" s="36" t="s">
        <v>201</v>
      </c>
      <c r="J53" s="36" t="s">
        <v>10</v>
      </c>
      <c r="K53" s="36" t="s">
        <v>26</v>
      </c>
      <c r="L53" s="36" t="s">
        <v>203</v>
      </c>
      <c r="M53" s="36" t="s">
        <v>204</v>
      </c>
      <c r="N53" s="36">
        <v>3</v>
      </c>
      <c r="O53" s="37"/>
      <c r="P53" s="38"/>
      <c r="Q53" s="6"/>
      <c r="R53" s="36"/>
    </row>
    <row r="54" spans="1:19" s="22" customFormat="1" ht="15.75" customHeight="1">
      <c r="A54" s="14" t="s">
        <v>218</v>
      </c>
      <c r="B54" s="5" t="s">
        <v>224</v>
      </c>
      <c r="C54" s="5" t="s">
        <v>169</v>
      </c>
      <c r="D54" s="5">
        <v>1</v>
      </c>
      <c r="E54" s="27">
        <v>45392</v>
      </c>
      <c r="F54" s="5" t="s">
        <v>5</v>
      </c>
      <c r="G54" s="5" t="s">
        <v>223</v>
      </c>
      <c r="H54" s="39" t="s">
        <v>199</v>
      </c>
      <c r="I54" s="5" t="s">
        <v>29</v>
      </c>
      <c r="J54" s="14" t="s">
        <v>13</v>
      </c>
      <c r="K54" s="14" t="s">
        <v>20</v>
      </c>
      <c r="L54" s="14" t="s">
        <v>239</v>
      </c>
      <c r="M54" s="14" t="s">
        <v>240</v>
      </c>
      <c r="N54" s="5">
        <v>2</v>
      </c>
      <c r="O54" s="26"/>
      <c r="P54" s="6"/>
      <c r="Q54" s="6">
        <f>O54*P54</f>
        <v>0</v>
      </c>
      <c r="R54" s="5"/>
      <c r="S54" s="42"/>
    </row>
    <row r="55" spans="1:19" s="13" customFormat="1" ht="15.75" customHeight="1">
      <c r="A55" s="14" t="s">
        <v>218</v>
      </c>
      <c r="B55" s="21" t="s">
        <v>190</v>
      </c>
      <c r="C55" s="5" t="s">
        <v>170</v>
      </c>
      <c r="D55" s="5">
        <v>1</v>
      </c>
      <c r="E55" s="27">
        <v>45392</v>
      </c>
      <c r="F55" s="5" t="s">
        <v>5</v>
      </c>
      <c r="G55" s="5" t="s">
        <v>225</v>
      </c>
      <c r="H55" s="14" t="s">
        <v>220</v>
      </c>
      <c r="I55" s="5" t="s">
        <v>208</v>
      </c>
      <c r="J55" s="14" t="s">
        <v>13</v>
      </c>
      <c r="K55" s="14" t="s">
        <v>24</v>
      </c>
      <c r="L55" s="14" t="s">
        <v>241</v>
      </c>
      <c r="M55" s="14" t="s">
        <v>242</v>
      </c>
      <c r="N55" s="5">
        <v>2</v>
      </c>
      <c r="O55" s="26"/>
      <c r="P55" s="6"/>
      <c r="Q55" s="6">
        <f>O55*P55</f>
        <v>0</v>
      </c>
      <c r="R55" s="5"/>
    </row>
    <row r="56" spans="1:19" s="13" customFormat="1" ht="15.75" customHeight="1">
      <c r="A56" s="14" t="s">
        <v>218</v>
      </c>
      <c r="B56" s="21" t="s">
        <v>210</v>
      </c>
      <c r="C56" s="40" t="s">
        <v>162</v>
      </c>
      <c r="D56" s="5">
        <v>1</v>
      </c>
      <c r="E56" s="27">
        <v>45393</v>
      </c>
      <c r="F56" s="5" t="s">
        <v>6</v>
      </c>
      <c r="G56" s="41" t="s">
        <v>233</v>
      </c>
      <c r="H56" s="39" t="s">
        <v>262</v>
      </c>
      <c r="I56" s="36" t="s">
        <v>201</v>
      </c>
      <c r="J56" s="36" t="s">
        <v>211</v>
      </c>
      <c r="K56" s="36" t="s">
        <v>19</v>
      </c>
      <c r="L56" s="36" t="s">
        <v>212</v>
      </c>
      <c r="M56" s="36" t="s">
        <v>186</v>
      </c>
      <c r="N56" s="36">
        <v>3</v>
      </c>
      <c r="O56" s="37"/>
      <c r="P56" s="38"/>
      <c r="Q56" s="6">
        <f>O56*P56</f>
        <v>0</v>
      </c>
      <c r="R56" s="36"/>
    </row>
    <row r="57" spans="1:19" s="13" customFormat="1" ht="15.75" customHeight="1">
      <c r="A57" s="14" t="s">
        <v>218</v>
      </c>
      <c r="B57" s="21" t="s">
        <v>210</v>
      </c>
      <c r="C57" s="40" t="s">
        <v>162</v>
      </c>
      <c r="D57" s="5">
        <v>1</v>
      </c>
      <c r="E57" s="27">
        <v>45393</v>
      </c>
      <c r="F57" s="5" t="s">
        <v>6</v>
      </c>
      <c r="G57" s="41" t="s">
        <v>217</v>
      </c>
      <c r="H57" s="39" t="s">
        <v>262</v>
      </c>
      <c r="I57" s="36" t="s">
        <v>201</v>
      </c>
      <c r="J57" s="36" t="s">
        <v>211</v>
      </c>
      <c r="K57" s="36" t="s">
        <v>19</v>
      </c>
      <c r="L57" s="36" t="s">
        <v>212</v>
      </c>
      <c r="M57" s="36" t="s">
        <v>186</v>
      </c>
      <c r="N57" s="36">
        <v>3</v>
      </c>
      <c r="O57" s="37"/>
      <c r="P57" s="38"/>
      <c r="Q57" s="6">
        <f>O57*P57</f>
        <v>0</v>
      </c>
      <c r="R57" s="36"/>
    </row>
    <row r="58" spans="1:19" s="13" customFormat="1" ht="15.75" customHeight="1">
      <c r="A58" s="14" t="s">
        <v>218</v>
      </c>
      <c r="B58" s="21" t="s">
        <v>214</v>
      </c>
      <c r="C58" s="40" t="s">
        <v>162</v>
      </c>
      <c r="D58" s="5">
        <v>1</v>
      </c>
      <c r="E58" s="27">
        <v>45393</v>
      </c>
      <c r="F58" s="5" t="s">
        <v>6</v>
      </c>
      <c r="G58" s="41" t="s">
        <v>226</v>
      </c>
      <c r="H58" s="39" t="s">
        <v>262</v>
      </c>
      <c r="I58" s="36" t="s">
        <v>201</v>
      </c>
      <c r="J58" s="36" t="s">
        <v>11</v>
      </c>
      <c r="K58" s="36" t="s">
        <v>187</v>
      </c>
      <c r="L58" s="36" t="s">
        <v>215</v>
      </c>
      <c r="M58" s="36" t="s">
        <v>216</v>
      </c>
      <c r="N58" s="36">
        <v>3</v>
      </c>
      <c r="O58" s="37"/>
      <c r="P58" s="38"/>
      <c r="Q58" s="6">
        <f>O58*P58</f>
        <v>0</v>
      </c>
      <c r="R58" s="36"/>
    </row>
    <row r="59" spans="1:19" ht="15.75">
      <c r="A59" s="14" t="s">
        <v>218</v>
      </c>
      <c r="B59" s="21" t="s">
        <v>214</v>
      </c>
      <c r="C59" s="40" t="s">
        <v>162</v>
      </c>
      <c r="D59" s="5">
        <v>1</v>
      </c>
      <c r="E59" s="27">
        <v>45393</v>
      </c>
      <c r="F59" s="5" t="s">
        <v>6</v>
      </c>
      <c r="G59" s="41" t="s">
        <v>244</v>
      </c>
      <c r="H59" s="39" t="s">
        <v>262</v>
      </c>
      <c r="I59" s="36" t="s">
        <v>201</v>
      </c>
      <c r="J59" s="36" t="s">
        <v>11</v>
      </c>
      <c r="K59" s="36" t="s">
        <v>187</v>
      </c>
      <c r="L59" s="36" t="s">
        <v>215</v>
      </c>
      <c r="M59" s="36" t="s">
        <v>216</v>
      </c>
      <c r="N59" s="36">
        <v>3</v>
      </c>
      <c r="O59" s="37"/>
      <c r="P59" s="38"/>
      <c r="Q59" s="6">
        <f>O59*P59</f>
        <v>0</v>
      </c>
      <c r="R59" s="36"/>
      <c r="S59" s="43"/>
    </row>
    <row r="60" spans="1:19" ht="15.75">
      <c r="A60" s="14" t="s">
        <v>218</v>
      </c>
      <c r="B60" s="21" t="s">
        <v>210</v>
      </c>
      <c r="C60" s="40" t="s">
        <v>188</v>
      </c>
      <c r="D60" s="5">
        <v>1</v>
      </c>
      <c r="E60" s="27">
        <v>45394</v>
      </c>
      <c r="F60" s="5" t="s">
        <v>4</v>
      </c>
      <c r="G60" s="41" t="s">
        <v>219</v>
      </c>
      <c r="H60" s="14" t="s">
        <v>195</v>
      </c>
      <c r="I60" s="36" t="s">
        <v>201</v>
      </c>
      <c r="J60" s="36" t="s">
        <v>211</v>
      </c>
      <c r="K60" s="36" t="s">
        <v>19</v>
      </c>
      <c r="L60" s="36" t="s">
        <v>212</v>
      </c>
      <c r="M60" s="36" t="s">
        <v>186</v>
      </c>
      <c r="N60" s="36">
        <v>5</v>
      </c>
      <c r="O60" s="37"/>
      <c r="P60" s="38"/>
      <c r="Q60" s="6">
        <f>O60*P60</f>
        <v>0</v>
      </c>
      <c r="R60" s="36"/>
      <c r="S60" s="43"/>
    </row>
    <row r="61" spans="1:19" ht="15.75">
      <c r="A61" s="14" t="s">
        <v>218</v>
      </c>
      <c r="B61" s="21" t="s">
        <v>214</v>
      </c>
      <c r="C61" s="40" t="s">
        <v>188</v>
      </c>
      <c r="D61" s="5">
        <v>1</v>
      </c>
      <c r="E61" s="27">
        <v>45394</v>
      </c>
      <c r="F61" s="5" t="s">
        <v>4</v>
      </c>
      <c r="G61" s="36" t="s">
        <v>193</v>
      </c>
      <c r="H61" s="14" t="s">
        <v>195</v>
      </c>
      <c r="I61" s="36" t="s">
        <v>201</v>
      </c>
      <c r="J61" s="36" t="s">
        <v>11</v>
      </c>
      <c r="K61" s="36" t="s">
        <v>187</v>
      </c>
      <c r="L61" s="36" t="s">
        <v>215</v>
      </c>
      <c r="M61" s="36" t="s">
        <v>216</v>
      </c>
      <c r="N61" s="36">
        <v>5</v>
      </c>
      <c r="O61" s="37"/>
      <c r="P61" s="38"/>
      <c r="Q61" s="6">
        <f>O61*P61</f>
        <v>0</v>
      </c>
      <c r="R61" s="36"/>
      <c r="S61" s="43"/>
    </row>
    <row r="62" spans="1:19" ht="15.75">
      <c r="A62" s="14" t="s">
        <v>218</v>
      </c>
      <c r="B62" s="21" t="s">
        <v>202</v>
      </c>
      <c r="C62" s="5" t="s">
        <v>161</v>
      </c>
      <c r="D62" s="5">
        <v>1</v>
      </c>
      <c r="E62" s="27">
        <v>45397</v>
      </c>
      <c r="F62" s="5" t="s">
        <v>3</v>
      </c>
      <c r="G62" s="36" t="s">
        <v>238</v>
      </c>
      <c r="H62" s="14" t="s">
        <v>195</v>
      </c>
      <c r="I62" s="36" t="s">
        <v>201</v>
      </c>
      <c r="J62" s="36" t="s">
        <v>10</v>
      </c>
      <c r="K62" s="36" t="s">
        <v>26</v>
      </c>
      <c r="L62" s="36" t="s">
        <v>203</v>
      </c>
      <c r="M62" s="36" t="s">
        <v>204</v>
      </c>
      <c r="N62" s="36">
        <v>3</v>
      </c>
      <c r="O62" s="37"/>
      <c r="P62" s="38"/>
      <c r="Q62" s="6"/>
      <c r="R62" s="36"/>
      <c r="S62" s="43"/>
    </row>
    <row r="63" spans="1:19" ht="15.75">
      <c r="A63" s="14" t="s">
        <v>218</v>
      </c>
      <c r="B63" s="21" t="s">
        <v>209</v>
      </c>
      <c r="C63" s="5" t="s">
        <v>161</v>
      </c>
      <c r="D63" s="5">
        <v>1</v>
      </c>
      <c r="E63" s="27">
        <v>45397</v>
      </c>
      <c r="F63" s="5" t="s">
        <v>3</v>
      </c>
      <c r="G63" s="5" t="s">
        <v>244</v>
      </c>
      <c r="H63" s="14" t="s">
        <v>195</v>
      </c>
      <c r="I63" s="36" t="s">
        <v>201</v>
      </c>
      <c r="J63" s="36" t="s">
        <v>10</v>
      </c>
      <c r="K63" s="36" t="s">
        <v>187</v>
      </c>
      <c r="L63" s="36" t="s">
        <v>191</v>
      </c>
      <c r="M63" s="36" t="s">
        <v>192</v>
      </c>
      <c r="N63" s="36">
        <v>3</v>
      </c>
      <c r="O63" s="37"/>
      <c r="P63" s="38"/>
      <c r="Q63" s="6">
        <f>O63*P63</f>
        <v>0</v>
      </c>
      <c r="R63" s="36"/>
      <c r="S63" s="43"/>
    </row>
    <row r="64" spans="1:19" ht="15.75">
      <c r="A64" s="14" t="s">
        <v>218</v>
      </c>
      <c r="B64" s="21" t="s">
        <v>206</v>
      </c>
      <c r="C64" s="5" t="s">
        <v>161</v>
      </c>
      <c r="D64" s="5">
        <v>1</v>
      </c>
      <c r="E64" s="27">
        <v>45398</v>
      </c>
      <c r="F64" s="5" t="s">
        <v>4</v>
      </c>
      <c r="G64" s="36" t="s">
        <v>226</v>
      </c>
      <c r="H64" s="14" t="s">
        <v>195</v>
      </c>
      <c r="I64" s="36" t="s">
        <v>201</v>
      </c>
      <c r="J64" s="36" t="s">
        <v>10</v>
      </c>
      <c r="K64" s="36" t="s">
        <v>19</v>
      </c>
      <c r="L64" s="36" t="s">
        <v>194</v>
      </c>
      <c r="M64" s="36" t="s">
        <v>207</v>
      </c>
      <c r="N64" s="36">
        <v>3</v>
      </c>
      <c r="O64" s="37"/>
      <c r="P64" s="38"/>
      <c r="Q64" s="6">
        <f>O64*P64</f>
        <v>0</v>
      </c>
      <c r="R64" s="36"/>
      <c r="S64" s="43"/>
    </row>
    <row r="65" spans="1:19" ht="15.75">
      <c r="A65" s="14" t="s">
        <v>218</v>
      </c>
      <c r="B65" s="21" t="s">
        <v>202</v>
      </c>
      <c r="C65" s="5" t="s">
        <v>162</v>
      </c>
      <c r="D65" s="5">
        <v>1</v>
      </c>
      <c r="E65" s="27">
        <v>45399</v>
      </c>
      <c r="F65" s="5" t="s">
        <v>5</v>
      </c>
      <c r="G65" s="36" t="s">
        <v>254</v>
      </c>
      <c r="H65" s="39" t="s">
        <v>260</v>
      </c>
      <c r="I65" s="36" t="s">
        <v>201</v>
      </c>
      <c r="J65" s="36" t="s">
        <v>10</v>
      </c>
      <c r="K65" s="36" t="s">
        <v>26</v>
      </c>
      <c r="L65" s="36" t="s">
        <v>203</v>
      </c>
      <c r="M65" s="36" t="s">
        <v>204</v>
      </c>
      <c r="N65" s="36">
        <v>4</v>
      </c>
      <c r="O65" s="37"/>
      <c r="P65" s="38"/>
      <c r="Q65" s="6"/>
      <c r="R65" s="36"/>
      <c r="S65" s="43"/>
    </row>
    <row r="66" spans="1:19" ht="15.75">
      <c r="A66" s="14" t="s">
        <v>218</v>
      </c>
      <c r="B66" s="5" t="s">
        <v>224</v>
      </c>
      <c r="C66" s="5" t="s">
        <v>169</v>
      </c>
      <c r="D66" s="5">
        <v>1</v>
      </c>
      <c r="E66" s="27">
        <v>45399</v>
      </c>
      <c r="F66" s="5" t="s">
        <v>5</v>
      </c>
      <c r="G66" s="5" t="s">
        <v>223</v>
      </c>
      <c r="H66" s="39" t="s">
        <v>199</v>
      </c>
      <c r="I66" s="5" t="s">
        <v>29</v>
      </c>
      <c r="J66" s="14" t="s">
        <v>13</v>
      </c>
      <c r="K66" s="14" t="s">
        <v>20</v>
      </c>
      <c r="L66" s="14" t="s">
        <v>239</v>
      </c>
      <c r="M66" s="14" t="s">
        <v>240</v>
      </c>
      <c r="N66" s="5">
        <v>2</v>
      </c>
      <c r="O66" s="26"/>
      <c r="P66" s="6"/>
      <c r="Q66" s="6">
        <f>O66*P66</f>
        <v>0</v>
      </c>
      <c r="R66" s="5"/>
      <c r="S66" s="43"/>
    </row>
    <row r="67" spans="1:19" ht="15.75">
      <c r="A67" s="14" t="s">
        <v>218</v>
      </c>
      <c r="B67" s="21" t="s">
        <v>190</v>
      </c>
      <c r="C67" s="5" t="s">
        <v>170</v>
      </c>
      <c r="D67" s="5">
        <v>1</v>
      </c>
      <c r="E67" s="27">
        <v>45399</v>
      </c>
      <c r="F67" s="5" t="s">
        <v>5</v>
      </c>
      <c r="G67" s="5" t="s">
        <v>225</v>
      </c>
      <c r="H67" s="14" t="s">
        <v>220</v>
      </c>
      <c r="I67" s="5" t="s">
        <v>208</v>
      </c>
      <c r="J67" s="14" t="s">
        <v>13</v>
      </c>
      <c r="K67" s="14" t="s">
        <v>24</v>
      </c>
      <c r="L67" s="14" t="s">
        <v>241</v>
      </c>
      <c r="M67" s="14" t="s">
        <v>242</v>
      </c>
      <c r="N67" s="5">
        <v>2</v>
      </c>
      <c r="O67" s="26"/>
      <c r="P67" s="6"/>
      <c r="Q67" s="6">
        <f>O67*P67</f>
        <v>0</v>
      </c>
      <c r="R67" s="5"/>
      <c r="S67" s="43"/>
    </row>
    <row r="68" spans="1:19" ht="15.75">
      <c r="A68" s="14" t="s">
        <v>218</v>
      </c>
      <c r="B68" s="21" t="s">
        <v>209</v>
      </c>
      <c r="C68" s="5" t="s">
        <v>162</v>
      </c>
      <c r="D68" s="5">
        <v>1</v>
      </c>
      <c r="E68" s="27">
        <v>45399</v>
      </c>
      <c r="F68" s="5" t="s">
        <v>5</v>
      </c>
      <c r="G68" s="36" t="s">
        <v>235</v>
      </c>
      <c r="H68" s="39" t="s">
        <v>257</v>
      </c>
      <c r="I68" s="36" t="s">
        <v>201</v>
      </c>
      <c r="J68" s="36" t="s">
        <v>10</v>
      </c>
      <c r="K68" s="36" t="s">
        <v>187</v>
      </c>
      <c r="L68" s="36" t="s">
        <v>191</v>
      </c>
      <c r="M68" s="36" t="s">
        <v>192</v>
      </c>
      <c r="N68" s="36">
        <v>4</v>
      </c>
      <c r="O68" s="37"/>
      <c r="P68" s="38"/>
      <c r="Q68" s="6">
        <f>O68*P68</f>
        <v>0</v>
      </c>
      <c r="R68" s="36"/>
      <c r="S68" s="43"/>
    </row>
    <row r="69" spans="1:19" ht="15.75">
      <c r="A69" s="14" t="s">
        <v>218</v>
      </c>
      <c r="B69" s="21" t="s">
        <v>210</v>
      </c>
      <c r="C69" s="40" t="s">
        <v>162</v>
      </c>
      <c r="D69" s="5">
        <v>1</v>
      </c>
      <c r="E69" s="27">
        <v>45400</v>
      </c>
      <c r="F69" s="5" t="s">
        <v>6</v>
      </c>
      <c r="G69" s="41" t="s">
        <v>233</v>
      </c>
      <c r="H69" s="39" t="s">
        <v>262</v>
      </c>
      <c r="I69" s="36" t="s">
        <v>201</v>
      </c>
      <c r="J69" s="36" t="s">
        <v>211</v>
      </c>
      <c r="K69" s="36" t="s">
        <v>19</v>
      </c>
      <c r="L69" s="36" t="s">
        <v>212</v>
      </c>
      <c r="M69" s="36" t="s">
        <v>186</v>
      </c>
      <c r="N69" s="36">
        <v>3</v>
      </c>
      <c r="O69" s="37"/>
      <c r="P69" s="38"/>
      <c r="Q69" s="6">
        <f>O69*P69</f>
        <v>0</v>
      </c>
      <c r="R69" s="36"/>
      <c r="S69" s="43"/>
    </row>
    <row r="70" spans="1:19" ht="15.75">
      <c r="A70" s="14" t="s">
        <v>218</v>
      </c>
      <c r="B70" s="21" t="s">
        <v>210</v>
      </c>
      <c r="C70" s="40" t="s">
        <v>162</v>
      </c>
      <c r="D70" s="5">
        <v>1</v>
      </c>
      <c r="E70" s="27">
        <v>45400</v>
      </c>
      <c r="F70" s="5" t="s">
        <v>6</v>
      </c>
      <c r="G70" s="41" t="s">
        <v>217</v>
      </c>
      <c r="H70" s="39" t="s">
        <v>262</v>
      </c>
      <c r="I70" s="36" t="s">
        <v>201</v>
      </c>
      <c r="J70" s="36" t="s">
        <v>211</v>
      </c>
      <c r="K70" s="36" t="s">
        <v>19</v>
      </c>
      <c r="L70" s="36" t="s">
        <v>212</v>
      </c>
      <c r="M70" s="36" t="s">
        <v>186</v>
      </c>
      <c r="N70" s="36">
        <v>3</v>
      </c>
      <c r="O70" s="37"/>
      <c r="P70" s="38"/>
      <c r="Q70" s="6">
        <f>O70*P70</f>
        <v>0</v>
      </c>
      <c r="R70" s="36"/>
      <c r="S70" s="43"/>
    </row>
    <row r="71" spans="1:19" ht="15.75">
      <c r="A71" s="14"/>
      <c r="B71" s="21" t="s">
        <v>214</v>
      </c>
      <c r="C71" s="40" t="s">
        <v>162</v>
      </c>
      <c r="D71" s="5">
        <v>1</v>
      </c>
      <c r="E71" s="27">
        <v>45400</v>
      </c>
      <c r="F71" s="5" t="s">
        <v>6</v>
      </c>
      <c r="G71" s="41" t="s">
        <v>226</v>
      </c>
      <c r="H71" s="39" t="s">
        <v>262</v>
      </c>
      <c r="I71" s="36" t="s">
        <v>201</v>
      </c>
      <c r="J71" s="36" t="s">
        <v>11</v>
      </c>
      <c r="K71" s="36" t="s">
        <v>187</v>
      </c>
      <c r="L71" s="36" t="s">
        <v>215</v>
      </c>
      <c r="M71" s="36" t="s">
        <v>216</v>
      </c>
      <c r="N71" s="36">
        <v>3</v>
      </c>
      <c r="O71" s="37"/>
      <c r="P71" s="38"/>
      <c r="Q71" s="6"/>
      <c r="R71" s="36"/>
      <c r="S71" s="43"/>
    </row>
    <row r="72" spans="1:19" ht="15.75">
      <c r="A72" s="14"/>
      <c r="B72" s="21" t="s">
        <v>214</v>
      </c>
      <c r="C72" s="40" t="s">
        <v>162</v>
      </c>
      <c r="D72" s="5">
        <v>1</v>
      </c>
      <c r="E72" s="27">
        <v>45400</v>
      </c>
      <c r="F72" s="5" t="s">
        <v>6</v>
      </c>
      <c r="G72" s="41" t="s">
        <v>244</v>
      </c>
      <c r="H72" s="39" t="s">
        <v>262</v>
      </c>
      <c r="I72" s="36" t="s">
        <v>201</v>
      </c>
      <c r="J72" s="36" t="s">
        <v>11</v>
      </c>
      <c r="K72" s="36" t="s">
        <v>187</v>
      </c>
      <c r="L72" s="36" t="s">
        <v>215</v>
      </c>
      <c r="M72" s="36" t="s">
        <v>216</v>
      </c>
      <c r="N72" s="36">
        <v>3</v>
      </c>
      <c r="O72" s="37"/>
      <c r="P72" s="38"/>
      <c r="Q72" s="6"/>
      <c r="R72" s="36"/>
      <c r="S72" s="43"/>
    </row>
    <row r="73" spans="1:19" ht="15.75">
      <c r="A73" s="14" t="s">
        <v>218</v>
      </c>
      <c r="B73" s="21" t="s">
        <v>202</v>
      </c>
      <c r="C73" s="5" t="s">
        <v>161</v>
      </c>
      <c r="D73" s="5">
        <v>1</v>
      </c>
      <c r="E73" s="27">
        <v>45404</v>
      </c>
      <c r="F73" s="5" t="s">
        <v>3</v>
      </c>
      <c r="G73" s="36" t="s">
        <v>238</v>
      </c>
      <c r="H73" s="14" t="s">
        <v>195</v>
      </c>
      <c r="I73" s="36" t="s">
        <v>201</v>
      </c>
      <c r="J73" s="36" t="s">
        <v>10</v>
      </c>
      <c r="K73" s="36" t="s">
        <v>26</v>
      </c>
      <c r="L73" s="36" t="s">
        <v>203</v>
      </c>
      <c r="M73" s="36" t="s">
        <v>204</v>
      </c>
      <c r="N73" s="36">
        <v>3</v>
      </c>
      <c r="O73" s="37"/>
      <c r="P73" s="38"/>
      <c r="Q73" s="6"/>
      <c r="R73" s="36"/>
      <c r="S73" s="43"/>
    </row>
    <row r="74" spans="1:19" ht="15.75">
      <c r="A74" s="14" t="s">
        <v>218</v>
      </c>
      <c r="B74" s="21" t="s">
        <v>209</v>
      </c>
      <c r="C74" s="5" t="s">
        <v>161</v>
      </c>
      <c r="D74" s="5">
        <v>1</v>
      </c>
      <c r="E74" s="27">
        <v>45404</v>
      </c>
      <c r="F74" s="5" t="s">
        <v>3</v>
      </c>
      <c r="G74" s="5" t="s">
        <v>244</v>
      </c>
      <c r="H74" s="14" t="s">
        <v>195</v>
      </c>
      <c r="I74" s="36" t="s">
        <v>201</v>
      </c>
      <c r="J74" s="36" t="s">
        <v>10</v>
      </c>
      <c r="K74" s="36" t="s">
        <v>187</v>
      </c>
      <c r="L74" s="36" t="s">
        <v>191</v>
      </c>
      <c r="M74" s="36" t="s">
        <v>192</v>
      </c>
      <c r="N74" s="36">
        <v>3</v>
      </c>
      <c r="O74" s="37"/>
      <c r="P74" s="38"/>
      <c r="Q74" s="6">
        <f>O74*P74</f>
        <v>0</v>
      </c>
      <c r="R74" s="36"/>
      <c r="S74" s="43"/>
    </row>
    <row r="75" spans="1:19" ht="15.75">
      <c r="A75" s="14" t="s">
        <v>218</v>
      </c>
      <c r="B75" s="21" t="s">
        <v>206</v>
      </c>
      <c r="C75" s="5" t="s">
        <v>161</v>
      </c>
      <c r="D75" s="5">
        <v>1</v>
      </c>
      <c r="E75" s="27">
        <v>45405</v>
      </c>
      <c r="F75" s="5" t="s">
        <v>4</v>
      </c>
      <c r="G75" s="36" t="s">
        <v>226</v>
      </c>
      <c r="H75" s="14" t="s">
        <v>195</v>
      </c>
      <c r="I75" s="36" t="s">
        <v>201</v>
      </c>
      <c r="J75" s="36" t="s">
        <v>10</v>
      </c>
      <c r="K75" s="36" t="s">
        <v>19</v>
      </c>
      <c r="L75" s="36" t="s">
        <v>194</v>
      </c>
      <c r="M75" s="36" t="s">
        <v>207</v>
      </c>
      <c r="N75" s="36">
        <v>3</v>
      </c>
      <c r="O75" s="37"/>
      <c r="P75" s="38"/>
      <c r="Q75" s="6">
        <f>O75*P75</f>
        <v>0</v>
      </c>
      <c r="R75" s="36"/>
      <c r="S75" s="43"/>
    </row>
    <row r="76" spans="1:19" ht="15.75">
      <c r="A76" s="14" t="s">
        <v>218</v>
      </c>
      <c r="B76" s="21" t="s">
        <v>202</v>
      </c>
      <c r="C76" s="5" t="s">
        <v>162</v>
      </c>
      <c r="D76" s="5">
        <v>1</v>
      </c>
      <c r="E76" s="27">
        <v>45406</v>
      </c>
      <c r="F76" s="5" t="s">
        <v>5</v>
      </c>
      <c r="G76" s="36" t="s">
        <v>254</v>
      </c>
      <c r="H76" s="39" t="s">
        <v>260</v>
      </c>
      <c r="I76" s="36" t="s">
        <v>201</v>
      </c>
      <c r="J76" s="36" t="s">
        <v>10</v>
      </c>
      <c r="K76" s="36" t="s">
        <v>26</v>
      </c>
      <c r="L76" s="36" t="s">
        <v>203</v>
      </c>
      <c r="M76" s="36" t="s">
        <v>204</v>
      </c>
      <c r="N76" s="36">
        <v>4</v>
      </c>
      <c r="O76" s="37"/>
      <c r="P76" s="38"/>
      <c r="Q76" s="6"/>
      <c r="R76" s="36"/>
      <c r="S76" s="43"/>
    </row>
    <row r="77" spans="1:19" ht="15.75">
      <c r="A77" s="14" t="s">
        <v>218</v>
      </c>
      <c r="B77" s="5" t="s">
        <v>224</v>
      </c>
      <c r="C77" s="5" t="s">
        <v>169</v>
      </c>
      <c r="D77" s="5">
        <v>1</v>
      </c>
      <c r="E77" s="27">
        <v>45406</v>
      </c>
      <c r="F77" s="5" t="s">
        <v>5</v>
      </c>
      <c r="G77" s="5" t="s">
        <v>223</v>
      </c>
      <c r="H77" s="39" t="s">
        <v>199</v>
      </c>
      <c r="I77" s="5" t="s">
        <v>29</v>
      </c>
      <c r="J77" s="14" t="s">
        <v>13</v>
      </c>
      <c r="K77" s="14" t="s">
        <v>20</v>
      </c>
      <c r="L77" s="14" t="s">
        <v>239</v>
      </c>
      <c r="M77" s="14" t="s">
        <v>240</v>
      </c>
      <c r="N77" s="5">
        <v>2</v>
      </c>
      <c r="O77" s="26"/>
      <c r="P77" s="6"/>
      <c r="Q77" s="6">
        <f>O77*P77</f>
        <v>0</v>
      </c>
      <c r="R77" s="5"/>
      <c r="S77" s="43"/>
    </row>
    <row r="78" spans="1:19" ht="15.75">
      <c r="A78" s="14" t="s">
        <v>218</v>
      </c>
      <c r="B78" s="21" t="s">
        <v>190</v>
      </c>
      <c r="C78" s="5" t="s">
        <v>170</v>
      </c>
      <c r="D78" s="5">
        <v>1</v>
      </c>
      <c r="E78" s="27">
        <v>45406</v>
      </c>
      <c r="F78" s="5" t="s">
        <v>5</v>
      </c>
      <c r="G78" s="5" t="s">
        <v>225</v>
      </c>
      <c r="H78" s="14" t="s">
        <v>220</v>
      </c>
      <c r="I78" s="5" t="s">
        <v>208</v>
      </c>
      <c r="J78" s="14" t="s">
        <v>13</v>
      </c>
      <c r="K78" s="14" t="s">
        <v>24</v>
      </c>
      <c r="L78" s="14" t="s">
        <v>241</v>
      </c>
      <c r="M78" s="14" t="s">
        <v>242</v>
      </c>
      <c r="N78" s="5">
        <v>2</v>
      </c>
      <c r="O78" s="26"/>
      <c r="P78" s="6"/>
      <c r="Q78" s="6">
        <f>O78*P78</f>
        <v>0</v>
      </c>
      <c r="R78" s="5"/>
      <c r="S78" s="43"/>
    </row>
    <row r="79" spans="1:19" ht="15.75">
      <c r="A79" s="14" t="s">
        <v>218</v>
      </c>
      <c r="B79" s="21" t="s">
        <v>209</v>
      </c>
      <c r="C79" s="5" t="s">
        <v>162</v>
      </c>
      <c r="D79" s="5">
        <v>1</v>
      </c>
      <c r="E79" s="27">
        <v>45406</v>
      </c>
      <c r="F79" s="5" t="s">
        <v>5</v>
      </c>
      <c r="G79" s="36" t="s">
        <v>235</v>
      </c>
      <c r="H79" s="39" t="s">
        <v>257</v>
      </c>
      <c r="I79" s="36" t="s">
        <v>201</v>
      </c>
      <c r="J79" s="36" t="s">
        <v>10</v>
      </c>
      <c r="K79" s="36" t="s">
        <v>187</v>
      </c>
      <c r="L79" s="36" t="s">
        <v>191</v>
      </c>
      <c r="M79" s="36" t="s">
        <v>192</v>
      </c>
      <c r="N79" s="36">
        <v>4</v>
      </c>
      <c r="O79" s="37"/>
      <c r="P79" s="38"/>
      <c r="Q79" s="6">
        <f>O79*P79</f>
        <v>0</v>
      </c>
      <c r="R79" s="36"/>
      <c r="S79" s="43"/>
    </row>
    <row r="80" spans="1:19" ht="15.75">
      <c r="A80" s="14" t="s">
        <v>218</v>
      </c>
      <c r="B80" s="21" t="s">
        <v>210</v>
      </c>
      <c r="C80" s="40" t="s">
        <v>162</v>
      </c>
      <c r="D80" s="5">
        <v>1</v>
      </c>
      <c r="E80" s="27">
        <v>45407</v>
      </c>
      <c r="F80" s="5" t="s">
        <v>6</v>
      </c>
      <c r="G80" s="41" t="s">
        <v>233</v>
      </c>
      <c r="H80" s="39" t="s">
        <v>262</v>
      </c>
      <c r="I80" s="36" t="s">
        <v>201</v>
      </c>
      <c r="J80" s="36" t="s">
        <v>211</v>
      </c>
      <c r="K80" s="36" t="s">
        <v>19</v>
      </c>
      <c r="L80" s="36" t="s">
        <v>212</v>
      </c>
      <c r="M80" s="36" t="s">
        <v>186</v>
      </c>
      <c r="N80" s="36">
        <v>3</v>
      </c>
      <c r="O80" s="37"/>
      <c r="P80" s="38"/>
      <c r="Q80" s="6">
        <f>O80*P80</f>
        <v>0</v>
      </c>
      <c r="R80" s="36"/>
      <c r="S80" s="43"/>
    </row>
    <row r="81" spans="1:19" ht="15.75">
      <c r="A81" s="14" t="s">
        <v>218</v>
      </c>
      <c r="B81" s="21" t="s">
        <v>210</v>
      </c>
      <c r="C81" s="40" t="s">
        <v>162</v>
      </c>
      <c r="D81" s="5">
        <v>1</v>
      </c>
      <c r="E81" s="27">
        <v>45407</v>
      </c>
      <c r="F81" s="5" t="s">
        <v>6</v>
      </c>
      <c r="G81" s="41" t="s">
        <v>217</v>
      </c>
      <c r="H81" s="39" t="s">
        <v>262</v>
      </c>
      <c r="I81" s="36" t="s">
        <v>201</v>
      </c>
      <c r="J81" s="36" t="s">
        <v>211</v>
      </c>
      <c r="K81" s="36" t="s">
        <v>19</v>
      </c>
      <c r="L81" s="36" t="s">
        <v>212</v>
      </c>
      <c r="M81" s="36" t="s">
        <v>186</v>
      </c>
      <c r="N81" s="36">
        <v>3</v>
      </c>
      <c r="O81" s="37"/>
      <c r="P81" s="38"/>
      <c r="Q81" s="6">
        <f>O81*P81</f>
        <v>0</v>
      </c>
      <c r="R81" s="36"/>
      <c r="S81" s="43"/>
    </row>
    <row r="82" spans="1:19" ht="15.75">
      <c r="A82" s="14"/>
      <c r="B82" s="21" t="s">
        <v>214</v>
      </c>
      <c r="C82" s="40" t="s">
        <v>162</v>
      </c>
      <c r="D82" s="5">
        <v>1</v>
      </c>
      <c r="E82" s="27">
        <v>45407</v>
      </c>
      <c r="F82" s="5" t="s">
        <v>6</v>
      </c>
      <c r="G82" s="41" t="s">
        <v>226</v>
      </c>
      <c r="H82" s="39" t="s">
        <v>262</v>
      </c>
      <c r="I82" s="36" t="s">
        <v>201</v>
      </c>
      <c r="J82" s="36" t="s">
        <v>11</v>
      </c>
      <c r="K82" s="36" t="s">
        <v>187</v>
      </c>
      <c r="L82" s="36" t="s">
        <v>215</v>
      </c>
      <c r="M82" s="36" t="s">
        <v>216</v>
      </c>
      <c r="N82" s="36">
        <v>3</v>
      </c>
      <c r="O82" s="37"/>
      <c r="P82" s="38"/>
      <c r="Q82" s="6"/>
      <c r="R82" s="36"/>
      <c r="S82" s="43"/>
    </row>
    <row r="83" spans="1:19" ht="15.75">
      <c r="A83" s="36"/>
      <c r="B83" s="21" t="s">
        <v>214</v>
      </c>
      <c r="C83" s="40" t="s">
        <v>162</v>
      </c>
      <c r="D83" s="5">
        <v>1</v>
      </c>
      <c r="E83" s="27">
        <v>45407</v>
      </c>
      <c r="F83" s="5" t="s">
        <v>6</v>
      </c>
      <c r="G83" s="41" t="s">
        <v>244</v>
      </c>
      <c r="H83" s="39" t="s">
        <v>262</v>
      </c>
      <c r="I83" s="36" t="s">
        <v>201</v>
      </c>
      <c r="J83" s="36" t="s">
        <v>11</v>
      </c>
      <c r="K83" s="36" t="s">
        <v>187</v>
      </c>
      <c r="L83" s="36" t="s">
        <v>215</v>
      </c>
      <c r="M83" s="36" t="s">
        <v>216</v>
      </c>
      <c r="N83" s="36">
        <v>3</v>
      </c>
      <c r="O83" s="37"/>
      <c r="P83" s="38"/>
      <c r="Q83" s="6"/>
      <c r="R83" s="36"/>
      <c r="S83" s="43"/>
    </row>
    <row r="84" spans="1:19" ht="15.75">
      <c r="A84" s="14" t="s">
        <v>218</v>
      </c>
      <c r="B84" s="21" t="s">
        <v>202</v>
      </c>
      <c r="C84" s="5" t="s">
        <v>161</v>
      </c>
      <c r="D84" s="5">
        <v>1</v>
      </c>
      <c r="E84" s="27">
        <v>45411</v>
      </c>
      <c r="F84" s="5" t="s">
        <v>3</v>
      </c>
      <c r="G84" s="36" t="s">
        <v>238</v>
      </c>
      <c r="H84" s="14" t="s">
        <v>195</v>
      </c>
      <c r="I84" s="36" t="s">
        <v>201</v>
      </c>
      <c r="J84" s="36" t="s">
        <v>10</v>
      </c>
      <c r="K84" s="36" t="s">
        <v>26</v>
      </c>
      <c r="L84" s="36" t="s">
        <v>203</v>
      </c>
      <c r="M84" s="36" t="s">
        <v>204</v>
      </c>
      <c r="N84" s="36">
        <v>3</v>
      </c>
      <c r="O84" s="37"/>
      <c r="P84" s="38"/>
      <c r="Q84" s="6"/>
      <c r="R84" s="36"/>
      <c r="S84" s="43"/>
    </row>
    <row r="85" spans="1:19" ht="15.75">
      <c r="A85" s="14" t="s">
        <v>218</v>
      </c>
      <c r="B85" s="21" t="s">
        <v>213</v>
      </c>
      <c r="C85" s="5" t="s">
        <v>161</v>
      </c>
      <c r="D85" s="5">
        <v>1</v>
      </c>
      <c r="E85" s="29">
        <v>45411</v>
      </c>
      <c r="F85" s="5" t="s">
        <v>3</v>
      </c>
      <c r="G85" s="44" t="s">
        <v>268</v>
      </c>
      <c r="H85" s="14" t="s">
        <v>195</v>
      </c>
      <c r="I85" s="15" t="s">
        <v>266</v>
      </c>
      <c r="J85" s="36" t="s">
        <v>10</v>
      </c>
      <c r="K85" s="36" t="s">
        <v>187</v>
      </c>
      <c r="L85" s="36" t="s">
        <v>228</v>
      </c>
      <c r="M85" s="36" t="s">
        <v>229</v>
      </c>
      <c r="N85" s="44">
        <v>3</v>
      </c>
      <c r="O85" s="37"/>
      <c r="P85" s="38"/>
      <c r="Q85" s="6">
        <f>O85*P85</f>
        <v>0</v>
      </c>
      <c r="R85" s="36"/>
      <c r="S85" s="43"/>
    </row>
    <row r="86" spans="1:19" ht="15.75">
      <c r="A86" s="14" t="s">
        <v>218</v>
      </c>
      <c r="B86" s="21" t="s">
        <v>209</v>
      </c>
      <c r="C86" s="5" t="s">
        <v>161</v>
      </c>
      <c r="D86" s="5">
        <v>1</v>
      </c>
      <c r="E86" s="27">
        <v>45411</v>
      </c>
      <c r="F86" s="5" t="s">
        <v>3</v>
      </c>
      <c r="G86" s="5" t="s">
        <v>244</v>
      </c>
      <c r="H86" s="14" t="s">
        <v>195</v>
      </c>
      <c r="I86" s="36" t="s">
        <v>201</v>
      </c>
      <c r="J86" s="36" t="s">
        <v>10</v>
      </c>
      <c r="K86" s="36" t="s">
        <v>187</v>
      </c>
      <c r="L86" s="36" t="s">
        <v>191</v>
      </c>
      <c r="M86" s="36" t="s">
        <v>192</v>
      </c>
      <c r="N86" s="36">
        <v>3</v>
      </c>
      <c r="O86" s="37"/>
      <c r="P86" s="38"/>
      <c r="Q86" s="6">
        <f>O86*P86</f>
        <v>0</v>
      </c>
      <c r="R86" s="36"/>
      <c r="S86" s="43"/>
    </row>
    <row r="87" spans="1:19" ht="15.75">
      <c r="A87" s="14" t="s">
        <v>218</v>
      </c>
      <c r="B87" s="21" t="s">
        <v>206</v>
      </c>
      <c r="C87" s="5" t="s">
        <v>161</v>
      </c>
      <c r="D87" s="5">
        <v>1</v>
      </c>
      <c r="E87" s="27">
        <v>45412</v>
      </c>
      <c r="F87" s="5" t="s">
        <v>4</v>
      </c>
      <c r="G87" s="36" t="s">
        <v>226</v>
      </c>
      <c r="H87" s="14" t="s">
        <v>195</v>
      </c>
      <c r="I87" s="36" t="s">
        <v>201</v>
      </c>
      <c r="J87" s="36" t="s">
        <v>10</v>
      </c>
      <c r="K87" s="36" t="s">
        <v>19</v>
      </c>
      <c r="L87" s="36" t="s">
        <v>194</v>
      </c>
      <c r="M87" s="36" t="s">
        <v>207</v>
      </c>
      <c r="N87" s="36">
        <v>3</v>
      </c>
      <c r="O87" s="37"/>
      <c r="P87" s="38"/>
      <c r="Q87" s="6">
        <f>O87*P87</f>
        <v>0</v>
      </c>
      <c r="R87" s="36"/>
      <c r="S87" s="43"/>
    </row>
    <row r="88" spans="1:19" ht="15.75">
      <c r="A88" s="14" t="s">
        <v>218</v>
      </c>
      <c r="B88" s="21" t="s">
        <v>230</v>
      </c>
      <c r="C88" s="40" t="s">
        <v>161</v>
      </c>
      <c r="D88" s="5">
        <v>1</v>
      </c>
      <c r="E88" s="27">
        <v>45418</v>
      </c>
      <c r="F88" s="5" t="s">
        <v>3</v>
      </c>
      <c r="G88" s="41" t="s">
        <v>238</v>
      </c>
      <c r="H88" s="39" t="s">
        <v>195</v>
      </c>
      <c r="I88" s="36" t="s">
        <v>201</v>
      </c>
      <c r="J88" s="36" t="s">
        <v>10</v>
      </c>
      <c r="K88" s="36" t="s">
        <v>26</v>
      </c>
      <c r="L88" s="36" t="s">
        <v>231</v>
      </c>
      <c r="M88" s="36" t="s">
        <v>232</v>
      </c>
      <c r="N88" s="36">
        <v>3</v>
      </c>
      <c r="O88" s="37"/>
      <c r="P88" s="38"/>
      <c r="Q88" s="6"/>
      <c r="R88" s="36"/>
      <c r="S88" s="43"/>
    </row>
    <row r="89" spans="1:19" ht="15.75">
      <c r="A89" s="14" t="s">
        <v>218</v>
      </c>
      <c r="B89" s="21" t="s">
        <v>213</v>
      </c>
      <c r="C89" s="5" t="s">
        <v>161</v>
      </c>
      <c r="D89" s="5">
        <v>1</v>
      </c>
      <c r="E89" s="27">
        <v>45418</v>
      </c>
      <c r="F89" s="5" t="s">
        <v>3</v>
      </c>
      <c r="G89" s="44" t="s">
        <v>268</v>
      </c>
      <c r="H89" s="14" t="s">
        <v>195</v>
      </c>
      <c r="I89" s="15" t="s">
        <v>266</v>
      </c>
      <c r="J89" s="36" t="s">
        <v>10</v>
      </c>
      <c r="K89" s="36" t="s">
        <v>187</v>
      </c>
      <c r="L89" s="36" t="s">
        <v>228</v>
      </c>
      <c r="M89" s="36" t="s">
        <v>229</v>
      </c>
      <c r="N89" s="44">
        <v>3</v>
      </c>
      <c r="O89" s="37"/>
      <c r="P89" s="38"/>
      <c r="Q89" s="6">
        <f>O89*P89</f>
        <v>0</v>
      </c>
      <c r="R89" s="36"/>
      <c r="S89" s="43"/>
    </row>
    <row r="90" spans="1:19" ht="15.75">
      <c r="A90" s="14" t="s">
        <v>218</v>
      </c>
      <c r="B90" s="21" t="s">
        <v>206</v>
      </c>
      <c r="C90" s="5" t="s">
        <v>161</v>
      </c>
      <c r="D90" s="5">
        <v>1</v>
      </c>
      <c r="E90" s="27">
        <v>45419</v>
      </c>
      <c r="F90" s="5" t="s">
        <v>4</v>
      </c>
      <c r="G90" s="36" t="s">
        <v>226</v>
      </c>
      <c r="H90" s="14" t="s">
        <v>195</v>
      </c>
      <c r="I90" s="36" t="s">
        <v>201</v>
      </c>
      <c r="J90" s="36" t="s">
        <v>10</v>
      </c>
      <c r="K90" s="36" t="s">
        <v>19</v>
      </c>
      <c r="L90" s="36" t="s">
        <v>194</v>
      </c>
      <c r="M90" s="36" t="s">
        <v>207</v>
      </c>
      <c r="N90" s="36">
        <v>3</v>
      </c>
      <c r="O90" s="37"/>
      <c r="P90" s="38"/>
      <c r="Q90" s="6">
        <f>O90*P90</f>
        <v>0</v>
      </c>
      <c r="R90" s="36"/>
      <c r="S90" s="43"/>
    </row>
    <row r="91" spans="1:19" ht="15.75">
      <c r="A91" s="14" t="s">
        <v>218</v>
      </c>
      <c r="B91" s="21" t="s">
        <v>202</v>
      </c>
      <c r="C91" s="5" t="s">
        <v>162</v>
      </c>
      <c r="D91" s="5">
        <v>1</v>
      </c>
      <c r="E91" s="27">
        <v>45420</v>
      </c>
      <c r="F91" s="5" t="s">
        <v>5</v>
      </c>
      <c r="G91" s="36" t="s">
        <v>254</v>
      </c>
      <c r="H91" s="39" t="s">
        <v>261</v>
      </c>
      <c r="I91" s="36" t="s">
        <v>201</v>
      </c>
      <c r="J91" s="36" t="s">
        <v>10</v>
      </c>
      <c r="K91" s="36" t="s">
        <v>26</v>
      </c>
      <c r="L91" s="36" t="s">
        <v>203</v>
      </c>
      <c r="M91" s="36" t="s">
        <v>204</v>
      </c>
      <c r="N91" s="36">
        <v>4</v>
      </c>
      <c r="O91" s="37"/>
      <c r="P91" s="38"/>
      <c r="Q91" s="6"/>
      <c r="R91" s="36"/>
      <c r="S91" s="43"/>
    </row>
    <row r="92" spans="1:19" ht="15.75">
      <c r="A92" s="14" t="s">
        <v>218</v>
      </c>
      <c r="B92" s="5" t="s">
        <v>224</v>
      </c>
      <c r="C92" s="5" t="s">
        <v>169</v>
      </c>
      <c r="D92" s="5">
        <v>1</v>
      </c>
      <c r="E92" s="27">
        <v>45420</v>
      </c>
      <c r="F92" s="5" t="s">
        <v>5</v>
      </c>
      <c r="G92" s="5" t="s">
        <v>223</v>
      </c>
      <c r="H92" s="39" t="s">
        <v>199</v>
      </c>
      <c r="I92" s="5" t="s">
        <v>29</v>
      </c>
      <c r="J92" s="14" t="s">
        <v>13</v>
      </c>
      <c r="K92" s="14" t="s">
        <v>20</v>
      </c>
      <c r="L92" s="14" t="s">
        <v>239</v>
      </c>
      <c r="M92" s="14" t="s">
        <v>240</v>
      </c>
      <c r="N92" s="5">
        <v>2</v>
      </c>
      <c r="O92" s="26"/>
      <c r="P92" s="6"/>
      <c r="Q92" s="6">
        <f>O92*P92</f>
        <v>0</v>
      </c>
      <c r="R92" s="5"/>
      <c r="S92" s="43"/>
    </row>
    <row r="93" spans="1:19" ht="15.75">
      <c r="A93" s="14" t="s">
        <v>218</v>
      </c>
      <c r="B93" s="21" t="s">
        <v>190</v>
      </c>
      <c r="C93" s="5" t="s">
        <v>170</v>
      </c>
      <c r="D93" s="5">
        <v>1</v>
      </c>
      <c r="E93" s="27">
        <v>45420</v>
      </c>
      <c r="F93" s="5" t="s">
        <v>5</v>
      </c>
      <c r="G93" s="5" t="s">
        <v>225</v>
      </c>
      <c r="H93" s="14" t="s">
        <v>220</v>
      </c>
      <c r="I93" s="5" t="s">
        <v>208</v>
      </c>
      <c r="J93" s="14" t="s">
        <v>13</v>
      </c>
      <c r="K93" s="14" t="s">
        <v>24</v>
      </c>
      <c r="L93" s="14" t="s">
        <v>241</v>
      </c>
      <c r="M93" s="14" t="s">
        <v>242</v>
      </c>
      <c r="N93" s="5">
        <v>2</v>
      </c>
      <c r="O93" s="26"/>
      <c r="P93" s="6"/>
      <c r="Q93" s="6">
        <f>O93*P93</f>
        <v>0</v>
      </c>
      <c r="R93" s="5"/>
      <c r="S93" s="43"/>
    </row>
    <row r="94" spans="1:19" ht="15.75">
      <c r="A94" s="14" t="s">
        <v>218</v>
      </c>
      <c r="B94" s="21" t="s">
        <v>209</v>
      </c>
      <c r="C94" s="5" t="s">
        <v>162</v>
      </c>
      <c r="D94" s="5">
        <v>1</v>
      </c>
      <c r="E94" s="27">
        <v>45420</v>
      </c>
      <c r="F94" s="5" t="s">
        <v>5</v>
      </c>
      <c r="G94" s="36" t="s">
        <v>235</v>
      </c>
      <c r="H94" s="39" t="s">
        <v>257</v>
      </c>
      <c r="I94" s="36" t="s">
        <v>201</v>
      </c>
      <c r="J94" s="36" t="s">
        <v>10</v>
      </c>
      <c r="K94" s="36" t="s">
        <v>187</v>
      </c>
      <c r="L94" s="36" t="s">
        <v>191</v>
      </c>
      <c r="M94" s="36" t="s">
        <v>192</v>
      </c>
      <c r="N94" s="36">
        <v>4</v>
      </c>
      <c r="O94" s="37"/>
      <c r="P94" s="38"/>
      <c r="Q94" s="6">
        <f>O94*P94</f>
        <v>0</v>
      </c>
      <c r="R94" s="36"/>
      <c r="S94" s="43"/>
    </row>
    <row r="95" spans="1:19" ht="15.75">
      <c r="A95" s="14" t="s">
        <v>218</v>
      </c>
      <c r="B95" s="21" t="s">
        <v>230</v>
      </c>
      <c r="C95" s="40" t="s">
        <v>162</v>
      </c>
      <c r="D95" s="5">
        <v>1</v>
      </c>
      <c r="E95" s="27">
        <v>45421</v>
      </c>
      <c r="F95" s="5" t="s">
        <v>6</v>
      </c>
      <c r="G95" s="41" t="s">
        <v>243</v>
      </c>
      <c r="H95" s="39" t="s">
        <v>258</v>
      </c>
      <c r="I95" s="36" t="s">
        <v>201</v>
      </c>
      <c r="J95" s="36" t="s">
        <v>10</v>
      </c>
      <c r="K95" s="36" t="s">
        <v>26</v>
      </c>
      <c r="L95" s="36" t="s">
        <v>231</v>
      </c>
      <c r="M95" s="36" t="s">
        <v>232</v>
      </c>
      <c r="N95" s="36">
        <v>3</v>
      </c>
      <c r="O95" s="37"/>
      <c r="P95" s="38"/>
      <c r="Q95" s="6"/>
      <c r="R95" s="36"/>
      <c r="S95" s="43"/>
    </row>
    <row r="96" spans="1:19" ht="15.75">
      <c r="A96" s="14" t="s">
        <v>218</v>
      </c>
      <c r="B96" s="21" t="s">
        <v>213</v>
      </c>
      <c r="C96" s="5" t="s">
        <v>163</v>
      </c>
      <c r="D96" s="5">
        <v>1</v>
      </c>
      <c r="E96" s="27">
        <v>45421</v>
      </c>
      <c r="F96" s="5" t="s">
        <v>6</v>
      </c>
      <c r="G96" s="36" t="s">
        <v>246</v>
      </c>
      <c r="H96" s="39" t="s">
        <v>258</v>
      </c>
      <c r="I96" s="15" t="s">
        <v>266</v>
      </c>
      <c r="J96" s="36" t="s">
        <v>10</v>
      </c>
      <c r="K96" s="36" t="s">
        <v>187</v>
      </c>
      <c r="L96" s="36" t="s">
        <v>228</v>
      </c>
      <c r="M96" s="36" t="s">
        <v>229</v>
      </c>
      <c r="N96" s="36">
        <v>3</v>
      </c>
      <c r="O96" s="37"/>
      <c r="P96" s="38"/>
      <c r="Q96" s="6">
        <f>O96*P96</f>
        <v>0</v>
      </c>
      <c r="R96" s="36"/>
      <c r="S96" s="43"/>
    </row>
    <row r="97" spans="1:19" ht="15.75">
      <c r="A97" s="14" t="s">
        <v>237</v>
      </c>
      <c r="B97" s="5" t="s">
        <v>252</v>
      </c>
      <c r="C97" s="5" t="s">
        <v>162</v>
      </c>
      <c r="D97" s="5">
        <v>1</v>
      </c>
      <c r="E97" s="27">
        <v>45421</v>
      </c>
      <c r="F97" s="5" t="s">
        <v>6</v>
      </c>
      <c r="G97" s="5" t="s">
        <v>250</v>
      </c>
      <c r="H97" s="39" t="s">
        <v>257</v>
      </c>
      <c r="I97" s="5" t="s">
        <v>201</v>
      </c>
      <c r="J97" s="20" t="s">
        <v>171</v>
      </c>
      <c r="K97" s="20" t="s">
        <v>227</v>
      </c>
      <c r="L97" s="20" t="s">
        <v>248</v>
      </c>
      <c r="M97" s="5" t="s">
        <v>249</v>
      </c>
      <c r="N97" s="5">
        <v>3</v>
      </c>
      <c r="O97" s="26"/>
      <c r="P97" s="6"/>
      <c r="Q97" s="6">
        <f>O97*P97</f>
        <v>0</v>
      </c>
      <c r="R97" s="28"/>
      <c r="S97" s="43"/>
    </row>
    <row r="98" spans="1:19" ht="15.75">
      <c r="A98" s="14" t="s">
        <v>218</v>
      </c>
      <c r="B98" s="21" t="s">
        <v>198</v>
      </c>
      <c r="C98" s="5" t="s">
        <v>162</v>
      </c>
      <c r="D98" s="5">
        <v>1</v>
      </c>
      <c r="E98" s="27">
        <v>45425</v>
      </c>
      <c r="F98" s="31" t="s">
        <v>3</v>
      </c>
      <c r="G98" s="44" t="s">
        <v>269</v>
      </c>
      <c r="H98" s="39" t="s">
        <v>259</v>
      </c>
      <c r="I98" s="36" t="s">
        <v>201</v>
      </c>
      <c r="J98" s="36" t="s">
        <v>10</v>
      </c>
      <c r="K98" s="36" t="s">
        <v>19</v>
      </c>
      <c r="L98" s="36" t="s">
        <v>196</v>
      </c>
      <c r="M98" s="36" t="s">
        <v>197</v>
      </c>
      <c r="N98" s="36">
        <v>4</v>
      </c>
      <c r="O98" s="37"/>
      <c r="P98" s="38"/>
      <c r="Q98" s="36"/>
      <c r="R98" s="36"/>
      <c r="S98" s="43"/>
    </row>
    <row r="99" spans="1:19">
      <c r="A99" s="30" t="s">
        <v>218</v>
      </c>
      <c r="B99" s="45" t="s">
        <v>213</v>
      </c>
      <c r="C99" s="31" t="s">
        <v>161</v>
      </c>
      <c r="D99" s="44">
        <v>1</v>
      </c>
      <c r="E99" s="46">
        <v>45425</v>
      </c>
      <c r="F99" s="31" t="s">
        <v>3</v>
      </c>
      <c r="G99" s="44" t="s">
        <v>268</v>
      </c>
      <c r="H99" s="44" t="s">
        <v>195</v>
      </c>
      <c r="I99" s="32" t="s">
        <v>266</v>
      </c>
      <c r="J99" s="44" t="s">
        <v>10</v>
      </c>
      <c r="K99" s="44" t="s">
        <v>187</v>
      </c>
      <c r="L99" s="44" t="s">
        <v>228</v>
      </c>
      <c r="M99" s="44" t="s">
        <v>229</v>
      </c>
      <c r="N99" s="44">
        <v>3</v>
      </c>
      <c r="O99" s="26"/>
      <c r="P99" s="6"/>
      <c r="Q99" s="6">
        <f>O99*P99</f>
        <v>0</v>
      </c>
      <c r="R99" s="5"/>
      <c r="S99" s="43"/>
    </row>
    <row r="100" spans="1:19" ht="15.75">
      <c r="A100" s="14" t="s">
        <v>237</v>
      </c>
      <c r="B100" s="5" t="s">
        <v>252</v>
      </c>
      <c r="C100" s="5" t="s">
        <v>161</v>
      </c>
      <c r="D100" s="5">
        <v>1</v>
      </c>
      <c r="E100" s="27">
        <v>45425</v>
      </c>
      <c r="F100" s="5" t="s">
        <v>3</v>
      </c>
      <c r="G100" s="36" t="s">
        <v>247</v>
      </c>
      <c r="H100" s="14" t="s">
        <v>195</v>
      </c>
      <c r="I100" s="5" t="s">
        <v>201</v>
      </c>
      <c r="J100" s="20" t="s">
        <v>171</v>
      </c>
      <c r="K100" s="20" t="s">
        <v>227</v>
      </c>
      <c r="L100" s="20" t="s">
        <v>248</v>
      </c>
      <c r="M100" s="5" t="s">
        <v>249</v>
      </c>
      <c r="N100" s="5">
        <v>3</v>
      </c>
      <c r="O100" s="37"/>
      <c r="P100" s="38"/>
      <c r="Q100" s="6">
        <f>O100*P100</f>
        <v>0</v>
      </c>
      <c r="R100" s="36"/>
      <c r="S100" s="43"/>
    </row>
    <row r="101" spans="1:19" ht="15.75">
      <c r="A101" s="14" t="s">
        <v>218</v>
      </c>
      <c r="B101" s="21" t="s">
        <v>206</v>
      </c>
      <c r="C101" s="5" t="s">
        <v>162</v>
      </c>
      <c r="D101" s="5">
        <v>1</v>
      </c>
      <c r="E101" s="27">
        <v>45426</v>
      </c>
      <c r="F101" s="5" t="s">
        <v>4</v>
      </c>
      <c r="G101" s="36" t="s">
        <v>234</v>
      </c>
      <c r="H101" s="39" t="s">
        <v>261</v>
      </c>
      <c r="I101" s="36" t="s">
        <v>201</v>
      </c>
      <c r="J101" s="36" t="s">
        <v>10</v>
      </c>
      <c r="K101" s="36" t="s">
        <v>19</v>
      </c>
      <c r="L101" s="36" t="s">
        <v>194</v>
      </c>
      <c r="M101" s="36" t="s">
        <v>207</v>
      </c>
      <c r="N101" s="36">
        <v>2.66</v>
      </c>
      <c r="O101" s="37"/>
      <c r="P101" s="38"/>
      <c r="Q101" s="6">
        <f>O101*P101</f>
        <v>0</v>
      </c>
      <c r="R101" s="36"/>
      <c r="S101" s="43"/>
    </row>
    <row r="102" spans="1:19" ht="15.75">
      <c r="A102" s="14" t="s">
        <v>218</v>
      </c>
      <c r="B102" s="5" t="s">
        <v>224</v>
      </c>
      <c r="C102" s="5" t="s">
        <v>169</v>
      </c>
      <c r="D102" s="5">
        <v>1</v>
      </c>
      <c r="E102" s="27">
        <v>45427</v>
      </c>
      <c r="F102" s="5" t="s">
        <v>5</v>
      </c>
      <c r="G102" s="5" t="s">
        <v>223</v>
      </c>
      <c r="H102" s="39" t="s">
        <v>199</v>
      </c>
      <c r="I102" s="5" t="s">
        <v>29</v>
      </c>
      <c r="J102" s="14" t="s">
        <v>13</v>
      </c>
      <c r="K102" s="14" t="s">
        <v>20</v>
      </c>
      <c r="L102" s="14" t="s">
        <v>239</v>
      </c>
      <c r="M102" s="14" t="s">
        <v>240</v>
      </c>
      <c r="N102" s="5">
        <v>2</v>
      </c>
      <c r="O102" s="26"/>
      <c r="P102" s="6"/>
      <c r="Q102" s="6">
        <f>O102*P102</f>
        <v>0</v>
      </c>
      <c r="R102" s="5"/>
      <c r="S102" s="43"/>
    </row>
    <row r="103" spans="1:19" ht="15.75">
      <c r="A103" s="14" t="s">
        <v>218</v>
      </c>
      <c r="B103" s="21" t="s">
        <v>190</v>
      </c>
      <c r="C103" s="5" t="s">
        <v>170</v>
      </c>
      <c r="D103" s="5">
        <v>1</v>
      </c>
      <c r="E103" s="27">
        <v>45427</v>
      </c>
      <c r="F103" s="5" t="s">
        <v>5</v>
      </c>
      <c r="G103" s="5" t="s">
        <v>225</v>
      </c>
      <c r="H103" s="14" t="s">
        <v>220</v>
      </c>
      <c r="I103" s="5" t="s">
        <v>208</v>
      </c>
      <c r="J103" s="14" t="s">
        <v>13</v>
      </c>
      <c r="K103" s="14" t="s">
        <v>24</v>
      </c>
      <c r="L103" s="14" t="s">
        <v>241</v>
      </c>
      <c r="M103" s="14" t="s">
        <v>242</v>
      </c>
      <c r="N103" s="5">
        <v>2</v>
      </c>
      <c r="O103" s="26"/>
      <c r="P103" s="6"/>
      <c r="Q103" s="6">
        <f>O103*P103</f>
        <v>0</v>
      </c>
      <c r="R103" s="5"/>
      <c r="S103" s="43"/>
    </row>
    <row r="104" spans="1:19" ht="15.75">
      <c r="A104" s="14" t="s">
        <v>218</v>
      </c>
      <c r="B104" s="21" t="s">
        <v>209</v>
      </c>
      <c r="C104" s="5" t="s">
        <v>162</v>
      </c>
      <c r="D104" s="5">
        <v>1</v>
      </c>
      <c r="E104" s="27">
        <v>45427</v>
      </c>
      <c r="F104" s="5" t="s">
        <v>5</v>
      </c>
      <c r="G104" s="36" t="s">
        <v>235</v>
      </c>
      <c r="H104" s="39" t="s">
        <v>257</v>
      </c>
      <c r="I104" s="36" t="s">
        <v>201</v>
      </c>
      <c r="J104" s="36" t="s">
        <v>10</v>
      </c>
      <c r="K104" s="36" t="s">
        <v>187</v>
      </c>
      <c r="L104" s="36" t="s">
        <v>191</v>
      </c>
      <c r="M104" s="36" t="s">
        <v>192</v>
      </c>
      <c r="N104" s="36">
        <v>4</v>
      </c>
      <c r="O104" s="37"/>
      <c r="P104" s="38"/>
      <c r="Q104" s="6">
        <f>O104*P104</f>
        <v>0</v>
      </c>
      <c r="R104" s="36"/>
      <c r="S104" s="43"/>
    </row>
    <row r="105" spans="1:19" ht="15.75">
      <c r="A105" s="14" t="s">
        <v>218</v>
      </c>
      <c r="B105" s="21" t="s">
        <v>230</v>
      </c>
      <c r="C105" s="40" t="s">
        <v>162</v>
      </c>
      <c r="D105" s="5">
        <v>1</v>
      </c>
      <c r="E105" s="27">
        <v>45428</v>
      </c>
      <c r="F105" s="5" t="s">
        <v>6</v>
      </c>
      <c r="G105" s="41" t="s">
        <v>217</v>
      </c>
      <c r="H105" s="39" t="s">
        <v>258</v>
      </c>
      <c r="I105" s="36" t="s">
        <v>201</v>
      </c>
      <c r="J105" s="36" t="s">
        <v>10</v>
      </c>
      <c r="K105" s="36" t="s">
        <v>26</v>
      </c>
      <c r="L105" s="36" t="s">
        <v>231</v>
      </c>
      <c r="M105" s="36" t="s">
        <v>232</v>
      </c>
      <c r="N105" s="36">
        <v>3</v>
      </c>
      <c r="O105" s="37"/>
      <c r="P105" s="38"/>
      <c r="Q105" s="6"/>
      <c r="R105" s="36"/>
      <c r="S105" s="43"/>
    </row>
    <row r="106" spans="1:19" ht="15.75">
      <c r="A106" s="14" t="s">
        <v>218</v>
      </c>
      <c r="B106" s="21" t="s">
        <v>213</v>
      </c>
      <c r="C106" s="5" t="s">
        <v>163</v>
      </c>
      <c r="D106" s="5">
        <v>1</v>
      </c>
      <c r="E106" s="27">
        <v>45428</v>
      </c>
      <c r="F106" s="5" t="s">
        <v>6</v>
      </c>
      <c r="G106" s="36" t="s">
        <v>226</v>
      </c>
      <c r="H106" s="39" t="s">
        <v>257</v>
      </c>
      <c r="I106" s="15" t="s">
        <v>266</v>
      </c>
      <c r="J106" s="36" t="s">
        <v>10</v>
      </c>
      <c r="K106" s="36" t="s">
        <v>187</v>
      </c>
      <c r="L106" s="36" t="s">
        <v>228</v>
      </c>
      <c r="M106" s="36" t="s">
        <v>229</v>
      </c>
      <c r="N106" s="36">
        <v>3</v>
      </c>
      <c r="O106" s="37"/>
      <c r="P106" s="38"/>
      <c r="Q106" s="6">
        <f>O106*P106</f>
        <v>0</v>
      </c>
      <c r="R106" s="36"/>
      <c r="S106" s="43"/>
    </row>
    <row r="107" spans="1:19" ht="15.75">
      <c r="A107" s="14" t="s">
        <v>237</v>
      </c>
      <c r="B107" s="5" t="s">
        <v>252</v>
      </c>
      <c r="C107" s="5" t="s">
        <v>162</v>
      </c>
      <c r="D107" s="5">
        <v>1</v>
      </c>
      <c r="E107" s="27">
        <v>45428</v>
      </c>
      <c r="F107" s="5" t="s">
        <v>6</v>
      </c>
      <c r="G107" s="5" t="s">
        <v>253</v>
      </c>
      <c r="H107" s="39" t="s">
        <v>257</v>
      </c>
      <c r="I107" s="5" t="s">
        <v>201</v>
      </c>
      <c r="J107" s="20" t="s">
        <v>171</v>
      </c>
      <c r="K107" s="20" t="s">
        <v>227</v>
      </c>
      <c r="L107" s="20" t="s">
        <v>248</v>
      </c>
      <c r="M107" s="5" t="s">
        <v>249</v>
      </c>
      <c r="N107" s="5">
        <v>3</v>
      </c>
      <c r="O107" s="26"/>
      <c r="P107" s="6"/>
      <c r="Q107" s="6">
        <f>O107*P107</f>
        <v>0</v>
      </c>
      <c r="R107" s="5"/>
      <c r="S107" s="43"/>
    </row>
    <row r="108" spans="1:19" ht="15.75">
      <c r="A108" s="14" t="s">
        <v>218</v>
      </c>
      <c r="B108" s="21" t="s">
        <v>202</v>
      </c>
      <c r="C108" s="5" t="s">
        <v>161</v>
      </c>
      <c r="D108" s="5">
        <v>1</v>
      </c>
      <c r="E108" s="27">
        <v>45432</v>
      </c>
      <c r="F108" s="5" t="s">
        <v>3</v>
      </c>
      <c r="G108" s="36" t="s">
        <v>238</v>
      </c>
      <c r="H108" s="14" t="s">
        <v>195</v>
      </c>
      <c r="I108" s="36" t="s">
        <v>201</v>
      </c>
      <c r="J108" s="36" t="s">
        <v>10</v>
      </c>
      <c r="K108" s="36" t="s">
        <v>26</v>
      </c>
      <c r="L108" s="36" t="s">
        <v>203</v>
      </c>
      <c r="M108" s="36" t="s">
        <v>204</v>
      </c>
      <c r="N108" s="36">
        <v>3</v>
      </c>
      <c r="O108" s="37"/>
      <c r="P108" s="38"/>
      <c r="Q108" s="6"/>
      <c r="R108" s="36"/>
      <c r="S108" s="43"/>
    </row>
    <row r="109" spans="1:19" ht="15.75">
      <c r="A109" s="14" t="s">
        <v>218</v>
      </c>
      <c r="B109" s="21" t="s">
        <v>213</v>
      </c>
      <c r="C109" s="5" t="s">
        <v>161</v>
      </c>
      <c r="D109" s="5">
        <v>1</v>
      </c>
      <c r="E109" s="27">
        <v>45432</v>
      </c>
      <c r="F109" s="5" t="s">
        <v>3</v>
      </c>
      <c r="G109" s="44" t="s">
        <v>245</v>
      </c>
      <c r="H109" s="14" t="s">
        <v>195</v>
      </c>
      <c r="I109" s="15" t="s">
        <v>266</v>
      </c>
      <c r="J109" s="36" t="s">
        <v>10</v>
      </c>
      <c r="K109" s="36" t="s">
        <v>187</v>
      </c>
      <c r="L109" s="36" t="s">
        <v>228</v>
      </c>
      <c r="M109" s="36" t="s">
        <v>229</v>
      </c>
      <c r="N109" s="44">
        <v>3</v>
      </c>
      <c r="O109" s="37"/>
      <c r="P109" s="38"/>
      <c r="Q109" s="6">
        <f>O109*P109</f>
        <v>0</v>
      </c>
      <c r="R109" s="36"/>
      <c r="S109" s="43"/>
    </row>
    <row r="110" spans="1:19" ht="15.75">
      <c r="A110" s="14" t="s">
        <v>237</v>
      </c>
      <c r="B110" s="5" t="s">
        <v>252</v>
      </c>
      <c r="C110" s="5" t="s">
        <v>161</v>
      </c>
      <c r="D110" s="5">
        <v>1</v>
      </c>
      <c r="E110" s="27">
        <v>45432</v>
      </c>
      <c r="F110" s="5" t="s">
        <v>3</v>
      </c>
      <c r="G110" s="36" t="s">
        <v>263</v>
      </c>
      <c r="H110" s="14" t="s">
        <v>195</v>
      </c>
      <c r="I110" s="5" t="s">
        <v>201</v>
      </c>
      <c r="J110" s="20" t="s">
        <v>171</v>
      </c>
      <c r="K110" s="20" t="s">
        <v>227</v>
      </c>
      <c r="L110" s="20" t="s">
        <v>248</v>
      </c>
      <c r="M110" s="5" t="s">
        <v>249</v>
      </c>
      <c r="N110" s="5">
        <v>3</v>
      </c>
      <c r="O110" s="26"/>
      <c r="P110" s="6"/>
      <c r="Q110" s="6">
        <f>O110*P110</f>
        <v>0</v>
      </c>
      <c r="R110" s="5"/>
      <c r="S110" s="43"/>
    </row>
    <row r="111" spans="1:19" ht="15.75">
      <c r="A111" s="14" t="s">
        <v>218</v>
      </c>
      <c r="B111" s="21" t="s">
        <v>206</v>
      </c>
      <c r="C111" s="5" t="s">
        <v>162</v>
      </c>
      <c r="D111" s="5">
        <v>1</v>
      </c>
      <c r="E111" s="27">
        <v>45433</v>
      </c>
      <c r="F111" s="5" t="s">
        <v>4</v>
      </c>
      <c r="G111" s="36" t="s">
        <v>234</v>
      </c>
      <c r="H111" s="39" t="s">
        <v>261</v>
      </c>
      <c r="I111" s="36" t="s">
        <v>201</v>
      </c>
      <c r="J111" s="36" t="s">
        <v>10</v>
      </c>
      <c r="K111" s="36" t="s">
        <v>19</v>
      </c>
      <c r="L111" s="36" t="s">
        <v>194</v>
      </c>
      <c r="M111" s="36" t="s">
        <v>207</v>
      </c>
      <c r="N111" s="36">
        <v>2.66</v>
      </c>
      <c r="O111" s="37"/>
      <c r="P111" s="38"/>
      <c r="Q111" s="6">
        <f>O111*P111</f>
        <v>0</v>
      </c>
      <c r="R111" s="36"/>
      <c r="S111" s="43"/>
    </row>
    <row r="112" spans="1:19" ht="34.9" customHeight="1">
      <c r="A112" s="14" t="s">
        <v>218</v>
      </c>
      <c r="B112" s="21" t="s">
        <v>198</v>
      </c>
      <c r="C112" s="5" t="s">
        <v>162</v>
      </c>
      <c r="D112" s="5">
        <v>1</v>
      </c>
      <c r="E112" s="27">
        <v>45434</v>
      </c>
      <c r="F112" s="5" t="s">
        <v>255</v>
      </c>
      <c r="G112" s="36" t="s">
        <v>256</v>
      </c>
      <c r="H112" s="39" t="s">
        <v>259</v>
      </c>
      <c r="I112" s="36" t="s">
        <v>201</v>
      </c>
      <c r="J112" s="36" t="s">
        <v>10</v>
      </c>
      <c r="K112" s="36" t="s">
        <v>19</v>
      </c>
      <c r="L112" s="36" t="s">
        <v>196</v>
      </c>
      <c r="M112" s="36" t="s">
        <v>197</v>
      </c>
      <c r="N112" s="36">
        <v>2</v>
      </c>
      <c r="O112" s="37"/>
      <c r="P112" s="38"/>
      <c r="Q112" s="6">
        <f>O112*P112</f>
        <v>0</v>
      </c>
      <c r="R112" s="36"/>
      <c r="S112" s="43"/>
    </row>
    <row r="113" spans="1:19" ht="34.9" customHeight="1">
      <c r="A113" s="14" t="s">
        <v>218</v>
      </c>
      <c r="B113" s="5" t="s">
        <v>224</v>
      </c>
      <c r="C113" s="5" t="s">
        <v>169</v>
      </c>
      <c r="D113" s="5">
        <v>1</v>
      </c>
      <c r="E113" s="27">
        <v>45434</v>
      </c>
      <c r="F113" s="5" t="s">
        <v>5</v>
      </c>
      <c r="G113" s="5" t="s">
        <v>223</v>
      </c>
      <c r="H113" s="39" t="s">
        <v>199</v>
      </c>
      <c r="I113" s="5" t="s">
        <v>29</v>
      </c>
      <c r="J113" s="14" t="s">
        <v>13</v>
      </c>
      <c r="K113" s="14" t="s">
        <v>20</v>
      </c>
      <c r="L113" s="14" t="s">
        <v>239</v>
      </c>
      <c r="M113" s="14" t="s">
        <v>240</v>
      </c>
      <c r="N113" s="5">
        <v>2</v>
      </c>
      <c r="O113" s="26"/>
      <c r="P113" s="6"/>
      <c r="Q113" s="6">
        <f>O113*P113</f>
        <v>0</v>
      </c>
      <c r="R113" s="5"/>
      <c r="S113" s="43"/>
    </row>
    <row r="114" spans="1:19" ht="34.9" customHeight="1">
      <c r="A114" s="14" t="s">
        <v>218</v>
      </c>
      <c r="B114" s="21" t="s">
        <v>230</v>
      </c>
      <c r="C114" s="40" t="s">
        <v>161</v>
      </c>
      <c r="D114" s="5">
        <v>1</v>
      </c>
      <c r="E114" s="27">
        <v>45434</v>
      </c>
      <c r="F114" s="5" t="s">
        <v>3</v>
      </c>
      <c r="G114" s="41" t="s">
        <v>245</v>
      </c>
      <c r="H114" s="39" t="s">
        <v>195</v>
      </c>
      <c r="I114" s="36" t="s">
        <v>201</v>
      </c>
      <c r="J114" s="36" t="s">
        <v>10</v>
      </c>
      <c r="K114" s="36" t="s">
        <v>26</v>
      </c>
      <c r="L114" s="36" t="s">
        <v>231</v>
      </c>
      <c r="M114" s="36" t="s">
        <v>232</v>
      </c>
      <c r="N114" s="36">
        <v>3</v>
      </c>
      <c r="O114" s="37"/>
      <c r="P114" s="38"/>
      <c r="Q114" s="6"/>
      <c r="R114" s="36"/>
      <c r="S114" s="43"/>
    </row>
    <row r="115" spans="1:19" ht="34.9" customHeight="1">
      <c r="A115" s="14" t="s">
        <v>218</v>
      </c>
      <c r="B115" s="21" t="s">
        <v>190</v>
      </c>
      <c r="C115" s="5" t="s">
        <v>170</v>
      </c>
      <c r="D115" s="5">
        <v>1</v>
      </c>
      <c r="E115" s="27">
        <v>45434</v>
      </c>
      <c r="F115" s="5" t="s">
        <v>5</v>
      </c>
      <c r="G115" s="5" t="s">
        <v>225</v>
      </c>
      <c r="H115" s="14" t="s">
        <v>220</v>
      </c>
      <c r="I115" s="5" t="s">
        <v>208</v>
      </c>
      <c r="J115" s="14" t="s">
        <v>13</v>
      </c>
      <c r="K115" s="14" t="s">
        <v>24</v>
      </c>
      <c r="L115" s="14" t="s">
        <v>241</v>
      </c>
      <c r="M115" s="14" t="s">
        <v>242</v>
      </c>
      <c r="N115" s="5">
        <v>2</v>
      </c>
      <c r="O115" s="26"/>
      <c r="P115" s="6"/>
      <c r="Q115" s="6">
        <f>O115*P115</f>
        <v>0</v>
      </c>
      <c r="R115" s="5"/>
      <c r="S115" s="43"/>
    </row>
    <row r="116" spans="1:19" ht="34.9" customHeight="1">
      <c r="A116" s="14" t="s">
        <v>218</v>
      </c>
      <c r="B116" s="21" t="s">
        <v>205</v>
      </c>
      <c r="C116" s="5" t="s">
        <v>163</v>
      </c>
      <c r="D116" s="5">
        <v>1</v>
      </c>
      <c r="E116" s="27">
        <v>45434</v>
      </c>
      <c r="F116" s="5" t="s">
        <v>5</v>
      </c>
      <c r="G116" s="5" t="s">
        <v>244</v>
      </c>
      <c r="H116" s="39" t="s">
        <v>258</v>
      </c>
      <c r="I116" s="5" t="s">
        <v>201</v>
      </c>
      <c r="J116" s="20" t="s">
        <v>10</v>
      </c>
      <c r="K116" s="20" t="s">
        <v>187</v>
      </c>
      <c r="L116" s="20" t="s">
        <v>191</v>
      </c>
      <c r="M116" s="5" t="s">
        <v>192</v>
      </c>
      <c r="N116" s="5">
        <v>3</v>
      </c>
      <c r="O116" s="26"/>
      <c r="P116" s="6"/>
      <c r="Q116" s="6">
        <f>O116*P116</f>
        <v>0</v>
      </c>
      <c r="R116" s="5"/>
      <c r="S116" s="43"/>
    </row>
    <row r="117" spans="1:19" ht="34.9" customHeight="1">
      <c r="A117" s="14" t="s">
        <v>218</v>
      </c>
      <c r="B117" s="21" t="s">
        <v>230</v>
      </c>
      <c r="C117" s="40" t="s">
        <v>161</v>
      </c>
      <c r="D117" s="5">
        <v>1</v>
      </c>
      <c r="E117" s="27">
        <v>45439</v>
      </c>
      <c r="F117" s="5" t="s">
        <v>3</v>
      </c>
      <c r="G117" s="41" t="s">
        <v>238</v>
      </c>
      <c r="H117" s="39" t="s">
        <v>195</v>
      </c>
      <c r="I117" s="36" t="s">
        <v>201</v>
      </c>
      <c r="J117" s="36" t="s">
        <v>10</v>
      </c>
      <c r="K117" s="36" t="s">
        <v>26</v>
      </c>
      <c r="L117" s="36" t="s">
        <v>231</v>
      </c>
      <c r="M117" s="36" t="s">
        <v>232</v>
      </c>
      <c r="N117" s="36">
        <v>3</v>
      </c>
      <c r="O117" s="37"/>
      <c r="P117" s="38"/>
      <c r="Q117" s="6"/>
      <c r="R117" s="36"/>
      <c r="S117" s="43"/>
    </row>
    <row r="118" spans="1:19" ht="34.9" customHeight="1">
      <c r="A118" s="14" t="s">
        <v>218</v>
      </c>
      <c r="B118" s="21" t="s">
        <v>209</v>
      </c>
      <c r="C118" s="5" t="s">
        <v>161</v>
      </c>
      <c r="D118" s="5">
        <v>1</v>
      </c>
      <c r="E118" s="27">
        <v>45439</v>
      </c>
      <c r="F118" s="5" t="s">
        <v>3</v>
      </c>
      <c r="G118" s="5" t="s">
        <v>244</v>
      </c>
      <c r="H118" s="14" t="s">
        <v>195</v>
      </c>
      <c r="I118" s="36" t="s">
        <v>201</v>
      </c>
      <c r="J118" s="36" t="s">
        <v>10</v>
      </c>
      <c r="K118" s="36" t="s">
        <v>187</v>
      </c>
      <c r="L118" s="36" t="s">
        <v>191</v>
      </c>
      <c r="M118" s="36" t="s">
        <v>192</v>
      </c>
      <c r="N118" s="36">
        <v>3</v>
      </c>
      <c r="O118" s="37"/>
      <c r="P118" s="38"/>
      <c r="Q118" s="6">
        <f>O118*P118</f>
        <v>0</v>
      </c>
      <c r="R118" s="36"/>
      <c r="S118" s="43"/>
    </row>
    <row r="119" spans="1:19" ht="34.9" customHeight="1">
      <c r="A119" s="14" t="s">
        <v>218</v>
      </c>
      <c r="B119" s="21" t="s">
        <v>206</v>
      </c>
      <c r="C119" s="5" t="s">
        <v>162</v>
      </c>
      <c r="D119" s="5">
        <v>1</v>
      </c>
      <c r="E119" s="27">
        <v>45440</v>
      </c>
      <c r="F119" s="5" t="s">
        <v>4</v>
      </c>
      <c r="G119" s="36" t="s">
        <v>234</v>
      </c>
      <c r="H119" s="39" t="s">
        <v>261</v>
      </c>
      <c r="I119" s="36" t="s">
        <v>201</v>
      </c>
      <c r="J119" s="36" t="s">
        <v>10</v>
      </c>
      <c r="K119" s="36" t="s">
        <v>19</v>
      </c>
      <c r="L119" s="36" t="s">
        <v>194</v>
      </c>
      <c r="M119" s="36" t="s">
        <v>207</v>
      </c>
      <c r="N119" s="36">
        <v>2.66</v>
      </c>
      <c r="O119" s="37"/>
      <c r="P119" s="38"/>
      <c r="Q119" s="6">
        <f>O119*P119</f>
        <v>0</v>
      </c>
      <c r="R119" s="36"/>
      <c r="S119" s="43"/>
    </row>
    <row r="120" spans="1:19" ht="34.9" customHeight="1">
      <c r="A120" s="14" t="s">
        <v>218</v>
      </c>
      <c r="B120" s="21" t="s">
        <v>198</v>
      </c>
      <c r="C120" s="5" t="s">
        <v>162</v>
      </c>
      <c r="D120" s="5">
        <v>1</v>
      </c>
      <c r="E120" s="27">
        <v>45441</v>
      </c>
      <c r="F120" s="5" t="s">
        <v>255</v>
      </c>
      <c r="G120" s="36" t="s">
        <v>256</v>
      </c>
      <c r="H120" s="39" t="s">
        <v>259</v>
      </c>
      <c r="I120" s="36" t="s">
        <v>201</v>
      </c>
      <c r="J120" s="36" t="s">
        <v>10</v>
      </c>
      <c r="K120" s="36" t="s">
        <v>19</v>
      </c>
      <c r="L120" s="36" t="s">
        <v>196</v>
      </c>
      <c r="M120" s="36" t="s">
        <v>197</v>
      </c>
      <c r="N120" s="36">
        <v>2</v>
      </c>
      <c r="O120" s="37"/>
      <c r="P120" s="38"/>
      <c r="Q120" s="6">
        <f>O120*P120</f>
        <v>0</v>
      </c>
      <c r="R120" s="36"/>
      <c r="S120" s="43"/>
    </row>
    <row r="121" spans="1:19" ht="15.75">
      <c r="A121" s="14" t="s">
        <v>218</v>
      </c>
      <c r="B121" s="5" t="s">
        <v>224</v>
      </c>
      <c r="C121" s="5" t="s">
        <v>169</v>
      </c>
      <c r="D121" s="5">
        <v>1</v>
      </c>
      <c r="E121" s="27">
        <v>45441</v>
      </c>
      <c r="F121" s="5" t="s">
        <v>5</v>
      </c>
      <c r="G121" s="5" t="s">
        <v>223</v>
      </c>
      <c r="H121" s="39" t="s">
        <v>199</v>
      </c>
      <c r="I121" s="5" t="s">
        <v>29</v>
      </c>
      <c r="J121" s="14" t="s">
        <v>13</v>
      </c>
      <c r="K121" s="14" t="s">
        <v>20</v>
      </c>
      <c r="L121" s="14" t="s">
        <v>239</v>
      </c>
      <c r="M121" s="14" t="s">
        <v>240</v>
      </c>
      <c r="N121" s="5">
        <v>2</v>
      </c>
      <c r="O121" s="26"/>
      <c r="P121" s="6"/>
      <c r="Q121" s="6">
        <f>O121*P121</f>
        <v>0</v>
      </c>
      <c r="R121" s="5"/>
      <c r="S121" s="43"/>
    </row>
    <row r="122" spans="1:19" ht="15.75">
      <c r="A122" s="14" t="s">
        <v>218</v>
      </c>
      <c r="B122" s="21" t="s">
        <v>190</v>
      </c>
      <c r="C122" s="5" t="s">
        <v>170</v>
      </c>
      <c r="D122" s="5">
        <v>1</v>
      </c>
      <c r="E122" s="27">
        <v>45441</v>
      </c>
      <c r="F122" s="5" t="s">
        <v>5</v>
      </c>
      <c r="G122" s="5" t="s">
        <v>225</v>
      </c>
      <c r="H122" s="14" t="s">
        <v>220</v>
      </c>
      <c r="I122" s="5" t="s">
        <v>208</v>
      </c>
      <c r="J122" s="14" t="s">
        <v>13</v>
      </c>
      <c r="K122" s="14" t="s">
        <v>24</v>
      </c>
      <c r="L122" s="14" t="s">
        <v>241</v>
      </c>
      <c r="M122" s="14" t="s">
        <v>242</v>
      </c>
      <c r="N122" s="5">
        <v>2</v>
      </c>
      <c r="O122" s="26"/>
      <c r="P122" s="6"/>
      <c r="Q122" s="6">
        <f>O122*P122</f>
        <v>0</v>
      </c>
      <c r="R122" s="5"/>
      <c r="S122" s="43"/>
    </row>
    <row r="123" spans="1:19" ht="15.75">
      <c r="A123" s="14" t="s">
        <v>218</v>
      </c>
      <c r="B123" s="21" t="s">
        <v>205</v>
      </c>
      <c r="C123" s="5" t="s">
        <v>163</v>
      </c>
      <c r="D123" s="5">
        <v>1</v>
      </c>
      <c r="E123" s="27">
        <v>45441</v>
      </c>
      <c r="F123" s="5" t="s">
        <v>5</v>
      </c>
      <c r="G123" s="5" t="s">
        <v>244</v>
      </c>
      <c r="H123" s="39" t="s">
        <v>258</v>
      </c>
      <c r="I123" s="5" t="s">
        <v>201</v>
      </c>
      <c r="J123" s="20" t="s">
        <v>10</v>
      </c>
      <c r="K123" s="20" t="s">
        <v>187</v>
      </c>
      <c r="L123" s="20" t="s">
        <v>191</v>
      </c>
      <c r="M123" s="5" t="s">
        <v>192</v>
      </c>
      <c r="N123" s="5">
        <v>3</v>
      </c>
      <c r="O123" s="26"/>
      <c r="P123" s="6"/>
      <c r="Q123" s="6">
        <f>O123*P123</f>
        <v>0</v>
      </c>
      <c r="R123" s="5"/>
      <c r="S123" s="43"/>
    </row>
    <row r="124" spans="1:19" ht="15.75">
      <c r="A124" s="14" t="s">
        <v>218</v>
      </c>
      <c r="B124" s="21" t="s">
        <v>230</v>
      </c>
      <c r="C124" s="40" t="s">
        <v>161</v>
      </c>
      <c r="D124" s="5">
        <v>1</v>
      </c>
      <c r="E124" s="27">
        <v>45446</v>
      </c>
      <c r="F124" s="5" t="s">
        <v>3</v>
      </c>
      <c r="G124" s="41" t="s">
        <v>238</v>
      </c>
      <c r="H124" s="39" t="s">
        <v>195</v>
      </c>
      <c r="I124" s="36" t="s">
        <v>201</v>
      </c>
      <c r="J124" s="36" t="s">
        <v>10</v>
      </c>
      <c r="K124" s="36" t="s">
        <v>26</v>
      </c>
      <c r="L124" s="36" t="s">
        <v>231</v>
      </c>
      <c r="M124" s="36" t="s">
        <v>232</v>
      </c>
      <c r="N124" s="36">
        <v>3</v>
      </c>
      <c r="O124" s="37"/>
      <c r="P124" s="38"/>
      <c r="Q124" s="6"/>
      <c r="R124" s="36"/>
      <c r="S124" s="43"/>
    </row>
    <row r="125" spans="1:19" ht="15.75">
      <c r="A125" s="14" t="s">
        <v>237</v>
      </c>
      <c r="B125" s="5" t="s">
        <v>252</v>
      </c>
      <c r="C125" s="5" t="s">
        <v>161</v>
      </c>
      <c r="D125" s="5">
        <v>1</v>
      </c>
      <c r="E125" s="27">
        <v>45446</v>
      </c>
      <c r="F125" s="5" t="s">
        <v>3</v>
      </c>
      <c r="G125" s="36" t="s">
        <v>263</v>
      </c>
      <c r="H125" s="14" t="s">
        <v>195</v>
      </c>
      <c r="I125" s="5" t="s">
        <v>201</v>
      </c>
      <c r="J125" s="20" t="s">
        <v>171</v>
      </c>
      <c r="K125" s="20" t="s">
        <v>227</v>
      </c>
      <c r="L125" s="20" t="s">
        <v>248</v>
      </c>
      <c r="M125" s="5" t="s">
        <v>249</v>
      </c>
      <c r="N125" s="5">
        <v>3</v>
      </c>
      <c r="O125" s="26"/>
      <c r="P125" s="6"/>
      <c r="Q125" s="6">
        <f>O125*P125</f>
        <v>0</v>
      </c>
      <c r="R125" s="5"/>
      <c r="S125" s="43"/>
    </row>
    <row r="126" spans="1:19" ht="15.75">
      <c r="A126" s="14" t="s">
        <v>218</v>
      </c>
      <c r="B126" s="21" t="s">
        <v>206</v>
      </c>
      <c r="C126" s="5" t="s">
        <v>162</v>
      </c>
      <c r="D126" s="5">
        <v>1</v>
      </c>
      <c r="E126" s="27">
        <v>45447</v>
      </c>
      <c r="F126" s="5" t="s">
        <v>4</v>
      </c>
      <c r="G126" s="36" t="s">
        <v>236</v>
      </c>
      <c r="H126" s="39" t="s">
        <v>261</v>
      </c>
      <c r="I126" s="36" t="s">
        <v>201</v>
      </c>
      <c r="J126" s="36" t="s">
        <v>10</v>
      </c>
      <c r="K126" s="36" t="s">
        <v>19</v>
      </c>
      <c r="L126" s="36" t="s">
        <v>194</v>
      </c>
      <c r="M126" s="36" t="s">
        <v>207</v>
      </c>
      <c r="N126" s="36">
        <v>2</v>
      </c>
      <c r="O126" s="37"/>
      <c r="P126" s="38"/>
      <c r="Q126" s="6">
        <f>O126*P126</f>
        <v>0</v>
      </c>
      <c r="R126" s="36"/>
      <c r="S126" s="43"/>
    </row>
    <row r="127" spans="1:19" ht="15.75">
      <c r="A127" s="14" t="s">
        <v>218</v>
      </c>
      <c r="B127" s="45" t="s">
        <v>198</v>
      </c>
      <c r="C127" s="31" t="s">
        <v>162</v>
      </c>
      <c r="D127" s="31">
        <v>1</v>
      </c>
      <c r="E127" s="29">
        <v>45447</v>
      </c>
      <c r="F127" s="31" t="s">
        <v>4</v>
      </c>
      <c r="G127" s="44" t="s">
        <v>270</v>
      </c>
      <c r="H127" s="30"/>
      <c r="I127" s="44" t="s">
        <v>201</v>
      </c>
      <c r="J127" s="44" t="s">
        <v>10</v>
      </c>
      <c r="K127" s="44" t="s">
        <v>19</v>
      </c>
      <c r="L127" s="44" t="s">
        <v>196</v>
      </c>
      <c r="M127" s="44" t="s">
        <v>197</v>
      </c>
      <c r="N127" s="5">
        <v>5</v>
      </c>
      <c r="O127" s="26"/>
      <c r="P127" s="6"/>
      <c r="Q127" s="6"/>
      <c r="R127" s="5"/>
      <c r="S127" s="43"/>
    </row>
    <row r="128" spans="1:19" ht="15.75">
      <c r="A128" s="14" t="s">
        <v>218</v>
      </c>
      <c r="B128" s="21" t="s">
        <v>198</v>
      </c>
      <c r="C128" s="5" t="s">
        <v>162</v>
      </c>
      <c r="D128" s="5">
        <v>1</v>
      </c>
      <c r="E128" s="27">
        <v>45448</v>
      </c>
      <c r="F128" s="5" t="s">
        <v>255</v>
      </c>
      <c r="G128" s="36" t="s">
        <v>256</v>
      </c>
      <c r="H128" s="39" t="s">
        <v>259</v>
      </c>
      <c r="I128" s="36" t="s">
        <v>201</v>
      </c>
      <c r="J128" s="36" t="s">
        <v>10</v>
      </c>
      <c r="K128" s="36" t="s">
        <v>19</v>
      </c>
      <c r="L128" s="36" t="s">
        <v>196</v>
      </c>
      <c r="M128" s="36" t="s">
        <v>197</v>
      </c>
      <c r="N128" s="36">
        <v>2</v>
      </c>
      <c r="O128" s="37"/>
      <c r="P128" s="38"/>
      <c r="Q128" s="6">
        <f>O128*P128</f>
        <v>0</v>
      </c>
      <c r="R128" s="36"/>
      <c r="S128" s="43"/>
    </row>
    <row r="129" spans="1:19" ht="15.75">
      <c r="A129" s="14" t="s">
        <v>218</v>
      </c>
      <c r="B129" s="5" t="s">
        <v>224</v>
      </c>
      <c r="C129" s="5" t="s">
        <v>169</v>
      </c>
      <c r="D129" s="5">
        <v>1</v>
      </c>
      <c r="E129" s="27">
        <v>45448</v>
      </c>
      <c r="F129" s="5" t="s">
        <v>5</v>
      </c>
      <c r="G129" s="5" t="s">
        <v>223</v>
      </c>
      <c r="H129" s="39" t="s">
        <v>199</v>
      </c>
      <c r="I129" s="5" t="s">
        <v>29</v>
      </c>
      <c r="J129" s="14" t="s">
        <v>13</v>
      </c>
      <c r="K129" s="14" t="s">
        <v>20</v>
      </c>
      <c r="L129" s="14" t="s">
        <v>239</v>
      </c>
      <c r="M129" s="14" t="s">
        <v>240</v>
      </c>
      <c r="N129" s="5">
        <v>2</v>
      </c>
      <c r="O129" s="26"/>
      <c r="P129" s="6"/>
      <c r="Q129" s="6">
        <f>O129*P129</f>
        <v>0</v>
      </c>
      <c r="R129" s="5"/>
      <c r="S129" s="43"/>
    </row>
    <row r="130" spans="1:19" ht="15.75">
      <c r="A130" s="14" t="s">
        <v>218</v>
      </c>
      <c r="B130" s="21" t="s">
        <v>190</v>
      </c>
      <c r="C130" s="5" t="s">
        <v>170</v>
      </c>
      <c r="D130" s="5">
        <v>1</v>
      </c>
      <c r="E130" s="27">
        <v>45448</v>
      </c>
      <c r="F130" s="5" t="s">
        <v>5</v>
      </c>
      <c r="G130" s="5" t="s">
        <v>225</v>
      </c>
      <c r="H130" s="14" t="s">
        <v>220</v>
      </c>
      <c r="I130" s="5" t="s">
        <v>208</v>
      </c>
      <c r="J130" s="14" t="s">
        <v>13</v>
      </c>
      <c r="K130" s="14" t="s">
        <v>24</v>
      </c>
      <c r="L130" s="14" t="s">
        <v>241</v>
      </c>
      <c r="M130" s="14" t="s">
        <v>242</v>
      </c>
      <c r="N130" s="5">
        <v>2</v>
      </c>
      <c r="O130" s="26"/>
      <c r="P130" s="6"/>
      <c r="Q130" s="6">
        <f>O130*P130</f>
        <v>0</v>
      </c>
      <c r="R130" s="5"/>
      <c r="S130" s="43"/>
    </row>
    <row r="131" spans="1:19" ht="15.75">
      <c r="A131" s="14" t="s">
        <v>218</v>
      </c>
      <c r="B131" s="21" t="s">
        <v>209</v>
      </c>
      <c r="C131" s="5" t="s">
        <v>162</v>
      </c>
      <c r="D131" s="5">
        <v>1</v>
      </c>
      <c r="E131" s="27">
        <v>45448</v>
      </c>
      <c r="F131" s="5" t="s">
        <v>5</v>
      </c>
      <c r="G131" s="36" t="s">
        <v>235</v>
      </c>
      <c r="H131" s="39" t="s">
        <v>257</v>
      </c>
      <c r="I131" s="36" t="s">
        <v>201</v>
      </c>
      <c r="J131" s="36" t="s">
        <v>10</v>
      </c>
      <c r="K131" s="36" t="s">
        <v>187</v>
      </c>
      <c r="L131" s="36" t="s">
        <v>191</v>
      </c>
      <c r="M131" s="36" t="s">
        <v>192</v>
      </c>
      <c r="N131" s="36">
        <v>4</v>
      </c>
      <c r="O131" s="37"/>
      <c r="P131" s="38"/>
      <c r="Q131" s="6">
        <f>O131*P131</f>
        <v>0</v>
      </c>
      <c r="R131" s="36"/>
      <c r="S131" s="43"/>
    </row>
    <row r="132" spans="1:19" ht="15.75">
      <c r="A132" s="14" t="s">
        <v>218</v>
      </c>
      <c r="B132" s="21" t="s">
        <v>230</v>
      </c>
      <c r="C132" s="40" t="s">
        <v>162</v>
      </c>
      <c r="D132" s="5">
        <v>1</v>
      </c>
      <c r="E132" s="27">
        <v>45449</v>
      </c>
      <c r="F132" s="5" t="s">
        <v>6</v>
      </c>
      <c r="G132" s="41" t="s">
        <v>217</v>
      </c>
      <c r="H132" s="39" t="s">
        <v>258</v>
      </c>
      <c r="I132" s="36" t="s">
        <v>201</v>
      </c>
      <c r="J132" s="36" t="s">
        <v>10</v>
      </c>
      <c r="K132" s="36" t="s">
        <v>26</v>
      </c>
      <c r="L132" s="36" t="s">
        <v>231</v>
      </c>
      <c r="M132" s="36" t="s">
        <v>232</v>
      </c>
      <c r="N132" s="36">
        <v>3</v>
      </c>
      <c r="O132" s="37"/>
      <c r="P132" s="38"/>
      <c r="Q132" s="6"/>
      <c r="R132" s="36"/>
      <c r="S132" s="43"/>
    </row>
    <row r="133" spans="1:19" ht="15.75">
      <c r="A133" s="14" t="s">
        <v>218</v>
      </c>
      <c r="B133" s="21" t="s">
        <v>213</v>
      </c>
      <c r="C133" s="5" t="s">
        <v>163</v>
      </c>
      <c r="D133" s="5">
        <v>1</v>
      </c>
      <c r="E133" s="27">
        <v>45449</v>
      </c>
      <c r="F133" s="5" t="s">
        <v>6</v>
      </c>
      <c r="G133" s="36" t="s">
        <v>226</v>
      </c>
      <c r="H133" s="39" t="s">
        <v>257</v>
      </c>
      <c r="I133" s="15" t="s">
        <v>266</v>
      </c>
      <c r="J133" s="36" t="s">
        <v>10</v>
      </c>
      <c r="K133" s="36" t="s">
        <v>187</v>
      </c>
      <c r="L133" s="36" t="s">
        <v>228</v>
      </c>
      <c r="M133" s="36" t="s">
        <v>229</v>
      </c>
      <c r="N133" s="36">
        <v>3</v>
      </c>
      <c r="O133" s="37"/>
      <c r="P133" s="38"/>
      <c r="Q133" s="6">
        <f>O133*P133</f>
        <v>0</v>
      </c>
      <c r="R133" s="36"/>
      <c r="S133" s="43"/>
    </row>
    <row r="134" spans="1:19" ht="15.75">
      <c r="A134" s="14" t="s">
        <v>237</v>
      </c>
      <c r="B134" s="5" t="s">
        <v>252</v>
      </c>
      <c r="C134" s="5" t="s">
        <v>162</v>
      </c>
      <c r="D134" s="5">
        <v>1</v>
      </c>
      <c r="E134" s="27">
        <v>45449</v>
      </c>
      <c r="F134" s="5" t="s">
        <v>6</v>
      </c>
      <c r="G134" s="5" t="s">
        <v>253</v>
      </c>
      <c r="H134" s="39" t="s">
        <v>257</v>
      </c>
      <c r="I134" s="5" t="s">
        <v>201</v>
      </c>
      <c r="J134" s="20" t="s">
        <v>171</v>
      </c>
      <c r="K134" s="20" t="s">
        <v>227</v>
      </c>
      <c r="L134" s="20" t="s">
        <v>248</v>
      </c>
      <c r="M134" s="5" t="s">
        <v>249</v>
      </c>
      <c r="N134" s="5">
        <v>3</v>
      </c>
      <c r="O134" s="26"/>
      <c r="P134" s="6"/>
      <c r="Q134" s="6">
        <f>O134*P134</f>
        <v>0</v>
      </c>
      <c r="R134" s="5"/>
      <c r="S134" s="43"/>
    </row>
    <row r="135" spans="1:19" ht="15.75">
      <c r="A135" s="14" t="s">
        <v>218</v>
      </c>
      <c r="B135" s="21" t="s">
        <v>213</v>
      </c>
      <c r="C135" s="5" t="s">
        <v>161</v>
      </c>
      <c r="D135" s="5">
        <v>1</v>
      </c>
      <c r="E135" s="27">
        <v>45453</v>
      </c>
      <c r="F135" s="5" t="s">
        <v>3</v>
      </c>
      <c r="G135" s="36" t="s">
        <v>265</v>
      </c>
      <c r="H135" s="14" t="s">
        <v>195</v>
      </c>
      <c r="I135" s="15" t="s">
        <v>266</v>
      </c>
      <c r="J135" s="36" t="s">
        <v>10</v>
      </c>
      <c r="K135" s="36" t="s">
        <v>187</v>
      </c>
      <c r="L135" s="36" t="s">
        <v>228</v>
      </c>
      <c r="M135" s="36" t="s">
        <v>229</v>
      </c>
      <c r="N135" s="44">
        <v>3</v>
      </c>
      <c r="O135" s="37"/>
      <c r="P135" s="38"/>
      <c r="Q135" s="6">
        <f>O135*P135</f>
        <v>0</v>
      </c>
      <c r="R135" s="36"/>
      <c r="S135" s="43"/>
    </row>
    <row r="136" spans="1:19" ht="15.75">
      <c r="A136" s="14" t="s">
        <v>237</v>
      </c>
      <c r="B136" s="5" t="s">
        <v>252</v>
      </c>
      <c r="C136" s="5" t="s">
        <v>161</v>
      </c>
      <c r="D136" s="5">
        <v>1</v>
      </c>
      <c r="E136" s="27">
        <v>45453</v>
      </c>
      <c r="F136" s="5" t="s">
        <v>3</v>
      </c>
      <c r="G136" s="36" t="s">
        <v>253</v>
      </c>
      <c r="H136" s="14" t="s">
        <v>195</v>
      </c>
      <c r="I136" s="5" t="s">
        <v>201</v>
      </c>
      <c r="J136" s="20" t="s">
        <v>171</v>
      </c>
      <c r="K136" s="20" t="s">
        <v>227</v>
      </c>
      <c r="L136" s="20" t="s">
        <v>248</v>
      </c>
      <c r="M136" s="5" t="s">
        <v>249</v>
      </c>
      <c r="N136" s="5">
        <v>3</v>
      </c>
      <c r="O136" s="26"/>
      <c r="P136" s="6"/>
      <c r="Q136" s="6">
        <f>O136*P136</f>
        <v>0</v>
      </c>
      <c r="R136" s="5"/>
      <c r="S136" s="43"/>
    </row>
    <row r="137" spans="1:19" ht="15.75">
      <c r="A137" s="14" t="s">
        <v>218</v>
      </c>
      <c r="B137" s="45" t="s">
        <v>198</v>
      </c>
      <c r="C137" s="31" t="s">
        <v>162</v>
      </c>
      <c r="D137" s="31">
        <v>1</v>
      </c>
      <c r="E137" s="29">
        <v>45454</v>
      </c>
      <c r="F137" s="31" t="s">
        <v>4</v>
      </c>
      <c r="G137" s="44" t="s">
        <v>270</v>
      </c>
      <c r="H137" s="30"/>
      <c r="I137" s="44" t="s">
        <v>201</v>
      </c>
      <c r="J137" s="44" t="s">
        <v>10</v>
      </c>
      <c r="K137" s="44" t="s">
        <v>19</v>
      </c>
      <c r="L137" s="44" t="s">
        <v>196</v>
      </c>
      <c r="M137" s="44" t="s">
        <v>197</v>
      </c>
      <c r="N137" s="5">
        <v>5</v>
      </c>
      <c r="O137" s="26"/>
      <c r="P137" s="6"/>
      <c r="Q137" s="6"/>
      <c r="R137" s="5"/>
      <c r="S137" s="43"/>
    </row>
    <row r="138" spans="1:19" ht="15.75">
      <c r="A138" s="14" t="s">
        <v>218</v>
      </c>
      <c r="B138" s="5" t="s">
        <v>224</v>
      </c>
      <c r="C138" s="5" t="s">
        <v>169</v>
      </c>
      <c r="D138" s="5">
        <v>1</v>
      </c>
      <c r="E138" s="27">
        <v>45455</v>
      </c>
      <c r="F138" s="5" t="s">
        <v>5</v>
      </c>
      <c r="G138" s="5" t="s">
        <v>223</v>
      </c>
      <c r="H138" s="39" t="s">
        <v>199</v>
      </c>
      <c r="I138" s="5" t="s">
        <v>29</v>
      </c>
      <c r="J138" s="14" t="s">
        <v>13</v>
      </c>
      <c r="K138" s="14" t="s">
        <v>20</v>
      </c>
      <c r="L138" s="14" t="s">
        <v>239</v>
      </c>
      <c r="M138" s="14" t="s">
        <v>240</v>
      </c>
      <c r="N138" s="5">
        <v>2</v>
      </c>
      <c r="O138" s="26"/>
      <c r="P138" s="6"/>
      <c r="Q138" s="6">
        <f>O138*P138</f>
        <v>0</v>
      </c>
      <c r="R138" s="5"/>
      <c r="S138" s="43"/>
    </row>
    <row r="139" spans="1:19" ht="15.75">
      <c r="A139" s="14" t="s">
        <v>218</v>
      </c>
      <c r="B139" s="21" t="s">
        <v>190</v>
      </c>
      <c r="C139" s="5" t="s">
        <v>170</v>
      </c>
      <c r="D139" s="5">
        <v>1</v>
      </c>
      <c r="E139" s="27">
        <v>45455</v>
      </c>
      <c r="F139" s="5" t="s">
        <v>5</v>
      </c>
      <c r="G139" s="5" t="s">
        <v>225</v>
      </c>
      <c r="H139" s="14" t="s">
        <v>220</v>
      </c>
      <c r="I139" s="5" t="s">
        <v>208</v>
      </c>
      <c r="J139" s="14" t="s">
        <v>13</v>
      </c>
      <c r="K139" s="14" t="s">
        <v>24</v>
      </c>
      <c r="L139" s="14" t="s">
        <v>241</v>
      </c>
      <c r="M139" s="14" t="s">
        <v>242</v>
      </c>
      <c r="N139" s="5">
        <v>2</v>
      </c>
      <c r="O139" s="26"/>
      <c r="P139" s="6"/>
      <c r="Q139" s="6">
        <f>O139*P139</f>
        <v>0</v>
      </c>
      <c r="R139" s="5"/>
      <c r="S139" s="43"/>
    </row>
    <row r="140" spans="1:19" ht="15.75">
      <c r="A140" s="14" t="s">
        <v>218</v>
      </c>
      <c r="B140" s="21" t="s">
        <v>230</v>
      </c>
      <c r="C140" s="40" t="s">
        <v>162</v>
      </c>
      <c r="D140" s="5">
        <v>1</v>
      </c>
      <c r="E140" s="27">
        <v>45456</v>
      </c>
      <c r="F140" s="5" t="s">
        <v>6</v>
      </c>
      <c r="G140" s="41" t="s">
        <v>217</v>
      </c>
      <c r="H140" s="39" t="s">
        <v>258</v>
      </c>
      <c r="I140" s="36" t="s">
        <v>201</v>
      </c>
      <c r="J140" s="36" t="s">
        <v>10</v>
      </c>
      <c r="K140" s="36" t="s">
        <v>26</v>
      </c>
      <c r="L140" s="36" t="s">
        <v>231</v>
      </c>
      <c r="M140" s="36" t="s">
        <v>232</v>
      </c>
      <c r="N140" s="36">
        <v>3</v>
      </c>
      <c r="O140" s="37"/>
      <c r="P140" s="38"/>
      <c r="Q140" s="6"/>
      <c r="R140" s="36"/>
      <c r="S140" s="43"/>
    </row>
    <row r="141" spans="1:19" ht="15.75">
      <c r="A141" s="14" t="s">
        <v>218</v>
      </c>
      <c r="B141" s="21" t="s">
        <v>213</v>
      </c>
      <c r="C141" s="5" t="s">
        <v>163</v>
      </c>
      <c r="D141" s="5">
        <v>1</v>
      </c>
      <c r="E141" s="27">
        <v>45456</v>
      </c>
      <c r="F141" s="5" t="s">
        <v>6</v>
      </c>
      <c r="G141" s="36" t="s">
        <v>226</v>
      </c>
      <c r="H141" s="39" t="s">
        <v>257</v>
      </c>
      <c r="I141" s="15" t="s">
        <v>266</v>
      </c>
      <c r="J141" s="36" t="s">
        <v>10</v>
      </c>
      <c r="K141" s="36" t="s">
        <v>187</v>
      </c>
      <c r="L141" s="36" t="s">
        <v>228</v>
      </c>
      <c r="M141" s="36" t="s">
        <v>229</v>
      </c>
      <c r="N141" s="36">
        <v>3</v>
      </c>
      <c r="O141" s="47"/>
      <c r="P141" s="47"/>
      <c r="Q141" s="7">
        <f>O141*P141</f>
        <v>0</v>
      </c>
      <c r="R141" s="48"/>
      <c r="S141" s="43"/>
    </row>
    <row r="142" spans="1:19" ht="15.75">
      <c r="A142" s="14" t="s">
        <v>237</v>
      </c>
      <c r="B142" s="5" t="s">
        <v>252</v>
      </c>
      <c r="C142" s="5" t="s">
        <v>162</v>
      </c>
      <c r="D142" s="5">
        <v>1</v>
      </c>
      <c r="E142" s="27">
        <v>45456</v>
      </c>
      <c r="F142" s="5" t="s">
        <v>6</v>
      </c>
      <c r="G142" s="5" t="s">
        <v>253</v>
      </c>
      <c r="H142" s="39" t="s">
        <v>257</v>
      </c>
      <c r="I142" s="5" t="s">
        <v>201</v>
      </c>
      <c r="J142" s="20" t="s">
        <v>171</v>
      </c>
      <c r="K142" s="20" t="s">
        <v>227</v>
      </c>
      <c r="L142" s="20" t="s">
        <v>248</v>
      </c>
      <c r="M142" s="5" t="s">
        <v>249</v>
      </c>
      <c r="N142" s="5">
        <v>3</v>
      </c>
      <c r="O142" s="26"/>
      <c r="P142" s="7"/>
      <c r="Q142" s="7">
        <f>O142*P142</f>
        <v>0</v>
      </c>
      <c r="R142" s="16"/>
      <c r="S142" s="43"/>
    </row>
    <row r="143" spans="1:19" ht="15.75">
      <c r="A143" s="14" t="s">
        <v>218</v>
      </c>
      <c r="B143" s="21" t="s">
        <v>230</v>
      </c>
      <c r="C143" s="40" t="s">
        <v>161</v>
      </c>
      <c r="D143" s="5">
        <v>1</v>
      </c>
      <c r="E143" s="27">
        <v>45460</v>
      </c>
      <c r="F143" s="5" t="s">
        <v>3</v>
      </c>
      <c r="G143" s="41" t="s">
        <v>238</v>
      </c>
      <c r="H143" s="39" t="s">
        <v>195</v>
      </c>
      <c r="I143" s="36" t="s">
        <v>201</v>
      </c>
      <c r="J143" s="36" t="s">
        <v>10</v>
      </c>
      <c r="K143" s="36" t="s">
        <v>26</v>
      </c>
      <c r="L143" s="36" t="s">
        <v>231</v>
      </c>
      <c r="M143" s="36" t="s">
        <v>232</v>
      </c>
      <c r="N143" s="36">
        <v>3</v>
      </c>
      <c r="O143" s="23" t="s">
        <v>264</v>
      </c>
      <c r="P143" s="7"/>
      <c r="Q143" s="7"/>
      <c r="R143" s="16"/>
      <c r="S143" s="43"/>
    </row>
    <row r="144" spans="1:19" ht="15.75">
      <c r="A144" s="14" t="s">
        <v>237</v>
      </c>
      <c r="B144" s="5" t="s">
        <v>252</v>
      </c>
      <c r="C144" s="5" t="s">
        <v>161</v>
      </c>
      <c r="D144" s="5">
        <v>1</v>
      </c>
      <c r="E144" s="27">
        <v>45460</v>
      </c>
      <c r="F144" s="5" t="s">
        <v>3</v>
      </c>
      <c r="G144" s="36" t="s">
        <v>247</v>
      </c>
      <c r="H144" s="14" t="s">
        <v>195</v>
      </c>
      <c r="I144" s="5" t="s">
        <v>201</v>
      </c>
      <c r="J144" s="20" t="s">
        <v>171</v>
      </c>
      <c r="K144" s="20" t="s">
        <v>227</v>
      </c>
      <c r="L144" s="20" t="s">
        <v>248</v>
      </c>
      <c r="M144" s="5" t="s">
        <v>249</v>
      </c>
      <c r="N144" s="5">
        <v>3</v>
      </c>
      <c r="O144" s="7"/>
      <c r="P144" s="7"/>
      <c r="Q144" s="7">
        <f>O144*P144</f>
        <v>0</v>
      </c>
      <c r="R144" s="16"/>
      <c r="S144" s="43"/>
    </row>
    <row r="145" spans="1:19" ht="15.75">
      <c r="A145" s="14" t="s">
        <v>218</v>
      </c>
      <c r="B145" s="5" t="s">
        <v>224</v>
      </c>
      <c r="C145" s="5" t="s">
        <v>169</v>
      </c>
      <c r="D145" s="5">
        <v>1</v>
      </c>
      <c r="E145" s="27">
        <v>45462</v>
      </c>
      <c r="F145" s="5" t="s">
        <v>5</v>
      </c>
      <c r="G145" s="5" t="s">
        <v>223</v>
      </c>
      <c r="H145" s="39" t="s">
        <v>199</v>
      </c>
      <c r="I145" s="5" t="s">
        <v>29</v>
      </c>
      <c r="J145" s="14" t="s">
        <v>13</v>
      </c>
      <c r="K145" s="14" t="s">
        <v>20</v>
      </c>
      <c r="L145" s="14" t="s">
        <v>239</v>
      </c>
      <c r="M145" s="14" t="s">
        <v>240</v>
      </c>
      <c r="N145" s="5">
        <v>2</v>
      </c>
      <c r="O145" s="7"/>
      <c r="P145" s="7"/>
      <c r="Q145" s="7">
        <f>O145*P145</f>
        <v>0</v>
      </c>
      <c r="R145" s="16"/>
      <c r="S145" s="43"/>
    </row>
    <row r="146" spans="1:19" ht="15.75">
      <c r="A146" s="14" t="s">
        <v>218</v>
      </c>
      <c r="B146" s="21" t="s">
        <v>190</v>
      </c>
      <c r="C146" s="5" t="s">
        <v>170</v>
      </c>
      <c r="D146" s="5">
        <v>1</v>
      </c>
      <c r="E146" s="27">
        <v>45462</v>
      </c>
      <c r="F146" s="5" t="s">
        <v>5</v>
      </c>
      <c r="G146" s="5" t="s">
        <v>225</v>
      </c>
      <c r="H146" s="14" t="s">
        <v>220</v>
      </c>
      <c r="I146" s="5" t="s">
        <v>208</v>
      </c>
      <c r="J146" s="14" t="s">
        <v>13</v>
      </c>
      <c r="K146" s="14" t="s">
        <v>24</v>
      </c>
      <c r="L146" s="14" t="s">
        <v>241</v>
      </c>
      <c r="M146" s="14" t="s">
        <v>242</v>
      </c>
      <c r="N146" s="5">
        <v>2</v>
      </c>
      <c r="O146" s="7"/>
      <c r="P146" s="7"/>
      <c r="Q146" s="7">
        <f>O146*P146</f>
        <v>0</v>
      </c>
      <c r="R146" s="16"/>
      <c r="S146" s="43"/>
    </row>
    <row r="147" spans="1:19" ht="15.75">
      <c r="A147" s="14" t="s">
        <v>218</v>
      </c>
      <c r="B147" s="21" t="s">
        <v>230</v>
      </c>
      <c r="C147" s="40" t="s">
        <v>162</v>
      </c>
      <c r="D147" s="5">
        <v>1</v>
      </c>
      <c r="E147" s="27">
        <v>45463</v>
      </c>
      <c r="F147" s="5" t="s">
        <v>6</v>
      </c>
      <c r="G147" s="41" t="s">
        <v>217</v>
      </c>
      <c r="H147" s="39" t="s">
        <v>258</v>
      </c>
      <c r="I147" s="36" t="s">
        <v>201</v>
      </c>
      <c r="J147" s="36" t="s">
        <v>10</v>
      </c>
      <c r="K147" s="36" t="s">
        <v>26</v>
      </c>
      <c r="L147" s="36" t="s">
        <v>231</v>
      </c>
      <c r="M147" s="36" t="s">
        <v>232</v>
      </c>
      <c r="N147" s="36">
        <v>3</v>
      </c>
      <c r="O147" s="47"/>
      <c r="P147" s="47"/>
      <c r="Q147" s="7"/>
      <c r="R147" s="48"/>
      <c r="S147" s="43"/>
    </row>
    <row r="148" spans="1:19" ht="15.75">
      <c r="A148" s="14" t="s">
        <v>218</v>
      </c>
      <c r="B148" s="21" t="s">
        <v>213</v>
      </c>
      <c r="C148" s="5" t="s">
        <v>163</v>
      </c>
      <c r="D148" s="5">
        <v>1</v>
      </c>
      <c r="E148" s="27">
        <v>45463</v>
      </c>
      <c r="F148" s="5" t="s">
        <v>6</v>
      </c>
      <c r="G148" s="36" t="s">
        <v>226</v>
      </c>
      <c r="H148" s="39" t="s">
        <v>257</v>
      </c>
      <c r="I148" s="15" t="s">
        <v>266</v>
      </c>
      <c r="J148" s="36" t="s">
        <v>10</v>
      </c>
      <c r="K148" s="36" t="s">
        <v>187</v>
      </c>
      <c r="L148" s="36" t="s">
        <v>228</v>
      </c>
      <c r="M148" s="36" t="s">
        <v>229</v>
      </c>
      <c r="N148" s="36">
        <v>3</v>
      </c>
      <c r="O148" s="47"/>
      <c r="P148" s="47"/>
      <c r="Q148" s="7">
        <f>O148*P148</f>
        <v>0</v>
      </c>
      <c r="R148" s="48"/>
      <c r="S148" s="43"/>
    </row>
    <row r="149" spans="1:19" s="33" customFormat="1" ht="15.75">
      <c r="A149" s="14" t="s">
        <v>237</v>
      </c>
      <c r="B149" s="5" t="s">
        <v>252</v>
      </c>
      <c r="C149" s="5" t="s">
        <v>162</v>
      </c>
      <c r="D149" s="5">
        <v>1</v>
      </c>
      <c r="E149" s="27">
        <v>45463</v>
      </c>
      <c r="F149" s="5" t="s">
        <v>6</v>
      </c>
      <c r="G149" s="5" t="s">
        <v>253</v>
      </c>
      <c r="H149" s="39" t="s">
        <v>257</v>
      </c>
      <c r="I149" s="5" t="s">
        <v>201</v>
      </c>
      <c r="J149" s="20" t="s">
        <v>171</v>
      </c>
      <c r="K149" s="20" t="s">
        <v>227</v>
      </c>
      <c r="L149" s="20" t="s">
        <v>248</v>
      </c>
      <c r="M149" s="5" t="s">
        <v>249</v>
      </c>
      <c r="N149" s="5">
        <v>3</v>
      </c>
      <c r="O149" s="7"/>
      <c r="P149" s="7"/>
      <c r="Q149" s="7">
        <f>O149*P149</f>
        <v>0</v>
      </c>
      <c r="R149" s="16"/>
      <c r="S149" s="49"/>
    </row>
    <row r="150" spans="1:19">
      <c r="B150" s="34" t="s">
        <v>267</v>
      </c>
      <c r="C150" s="34"/>
    </row>
    <row r="151" spans="1:19">
      <c r="B151" s="35"/>
      <c r="C151" s="35"/>
    </row>
    <row r="152" spans="1:19">
      <c r="B152" s="35"/>
      <c r="C152" s="35"/>
    </row>
    <row r="153" spans="1:19">
      <c r="B153" s="35"/>
      <c r="C153" s="35"/>
    </row>
  </sheetData>
  <autoFilter ref="A8:R153" xr:uid="{2D394C11-4164-4158-9E00-5ED4A35FDB39}"/>
  <sortState xmlns:xlrd2="http://schemas.microsoft.com/office/spreadsheetml/2017/richdata2" ref="A9:S149">
    <sortCondition ref="E9:E149"/>
    <sortCondition ref="G9:G149"/>
  </sortState>
  <mergeCells count="1">
    <mergeCell ref="B150:C153"/>
  </mergeCells>
  <conditionalFormatting sqref="R42:R48 R97 R130:R133 R39:R40 R59:R78 R112:R122 R145:R65327 R138 R1:R9">
    <cfRule type="containsText" dxfId="63" priority="162" stopIfTrue="1" operator="containsText" text="fałsz">
      <formula>NOT(ISERROR(SEARCH("fałsz",R1)))</formula>
    </cfRule>
  </conditionalFormatting>
  <conditionalFormatting sqref="R13">
    <cfRule type="containsText" dxfId="62" priority="158" stopIfTrue="1" operator="containsText" text="fałsz">
      <formula>NOT(ISERROR(SEARCH("fałsz",R13)))</formula>
    </cfRule>
  </conditionalFormatting>
  <conditionalFormatting sqref="R10">
    <cfRule type="containsText" dxfId="61" priority="161" stopIfTrue="1" operator="containsText" text="fałsz">
      <formula>NOT(ISERROR(SEARCH("fałsz",R10)))</formula>
    </cfRule>
  </conditionalFormatting>
  <conditionalFormatting sqref="R11">
    <cfRule type="containsText" dxfId="60" priority="160" stopIfTrue="1" operator="containsText" text="fałsz">
      <formula>NOT(ISERROR(SEARCH("fałsz",R11)))</formula>
    </cfRule>
  </conditionalFormatting>
  <conditionalFormatting sqref="R12">
    <cfRule type="containsText" dxfId="59" priority="159" stopIfTrue="1" operator="containsText" text="fałsz">
      <formula>NOT(ISERROR(SEARCH("fałsz",R12)))</formula>
    </cfRule>
  </conditionalFormatting>
  <conditionalFormatting sqref="R20">
    <cfRule type="containsText" dxfId="58" priority="151" stopIfTrue="1" operator="containsText" text="fałsz">
      <formula>NOT(ISERROR(SEARCH("fałsz",R20)))</formula>
    </cfRule>
  </conditionalFormatting>
  <conditionalFormatting sqref="R14">
    <cfRule type="containsText" dxfId="57" priority="157" stopIfTrue="1" operator="containsText" text="fałsz">
      <formula>NOT(ISERROR(SEARCH("fałsz",R14)))</formula>
    </cfRule>
  </conditionalFormatting>
  <conditionalFormatting sqref="R15">
    <cfRule type="containsText" dxfId="56" priority="156" stopIfTrue="1" operator="containsText" text="fałsz">
      <formula>NOT(ISERROR(SEARCH("fałsz",R15)))</formula>
    </cfRule>
  </conditionalFormatting>
  <conditionalFormatting sqref="R16">
    <cfRule type="containsText" dxfId="55" priority="155" stopIfTrue="1" operator="containsText" text="fałsz">
      <formula>NOT(ISERROR(SEARCH("fałsz",R16)))</formula>
    </cfRule>
  </conditionalFormatting>
  <conditionalFormatting sqref="R17">
    <cfRule type="containsText" dxfId="54" priority="154" stopIfTrue="1" operator="containsText" text="fałsz">
      <formula>NOT(ISERROR(SEARCH("fałsz",R17)))</formula>
    </cfRule>
  </conditionalFormatting>
  <conditionalFormatting sqref="R18">
    <cfRule type="containsText" dxfId="53" priority="153" stopIfTrue="1" operator="containsText" text="fałsz">
      <formula>NOT(ISERROR(SEARCH("fałsz",R18)))</formula>
    </cfRule>
  </conditionalFormatting>
  <conditionalFormatting sqref="R19">
    <cfRule type="containsText" dxfId="52" priority="152" stopIfTrue="1" operator="containsText" text="fałsz">
      <formula>NOT(ISERROR(SEARCH("fałsz",R19)))</formula>
    </cfRule>
  </conditionalFormatting>
  <conditionalFormatting sqref="R21">
    <cfRule type="containsText" dxfId="51" priority="150" stopIfTrue="1" operator="containsText" text="fałsz">
      <formula>NOT(ISERROR(SEARCH("fałsz",R21)))</formula>
    </cfRule>
  </conditionalFormatting>
  <conditionalFormatting sqref="R22">
    <cfRule type="containsText" dxfId="50" priority="149" stopIfTrue="1" operator="containsText" text="fałsz">
      <formula>NOT(ISERROR(SEARCH("fałsz",R22)))</formula>
    </cfRule>
  </conditionalFormatting>
  <conditionalFormatting sqref="R23">
    <cfRule type="containsText" dxfId="49" priority="148" stopIfTrue="1" operator="containsText" text="fałsz">
      <formula>NOT(ISERROR(SEARCH("fałsz",R23)))</formula>
    </cfRule>
  </conditionalFormatting>
  <conditionalFormatting sqref="R41">
    <cfRule type="containsText" dxfId="48" priority="147" stopIfTrue="1" operator="containsText" text="fałsz">
      <formula>NOT(ISERROR(SEARCH("fałsz",R41)))</formula>
    </cfRule>
  </conditionalFormatting>
  <conditionalFormatting sqref="R49:R50">
    <cfRule type="containsText" dxfId="47" priority="146" stopIfTrue="1" operator="containsText" text="fałsz">
      <formula>NOT(ISERROR(SEARCH("fałsz",R49)))</formula>
    </cfRule>
  </conditionalFormatting>
  <conditionalFormatting sqref="R51:R52">
    <cfRule type="containsText" dxfId="46" priority="145" stopIfTrue="1" operator="containsText" text="fałsz">
      <formula>NOT(ISERROR(SEARCH("fałsz",R51)))</formula>
    </cfRule>
  </conditionalFormatting>
  <conditionalFormatting sqref="R53">
    <cfRule type="containsText" dxfId="45" priority="144" stopIfTrue="1" operator="containsText" text="fałsz">
      <formula>NOT(ISERROR(SEARCH("fałsz",R53)))</formula>
    </cfRule>
  </conditionalFormatting>
  <conditionalFormatting sqref="R79:R80">
    <cfRule type="containsText" dxfId="44" priority="118" stopIfTrue="1" operator="containsText" text="fałsz">
      <formula>NOT(ISERROR(SEARCH("fałsz",R79)))</formula>
    </cfRule>
  </conditionalFormatting>
  <conditionalFormatting sqref="R81:R82">
    <cfRule type="containsText" dxfId="43" priority="117" stopIfTrue="1" operator="containsText" text="fałsz">
      <formula>NOT(ISERROR(SEARCH("fałsz",R81)))</formula>
    </cfRule>
  </conditionalFormatting>
  <conditionalFormatting sqref="R83:R84">
    <cfRule type="containsText" dxfId="42" priority="116" stopIfTrue="1" operator="containsText" text="fałsz">
      <formula>NOT(ISERROR(SEARCH("fałsz",R83)))</formula>
    </cfRule>
  </conditionalFormatting>
  <conditionalFormatting sqref="R61:R63">
    <cfRule type="containsText" dxfId="41" priority="121" stopIfTrue="1" operator="containsText" text="fałsz">
      <formula>NOT(ISERROR(SEARCH("fałsz",R61)))</formula>
    </cfRule>
  </conditionalFormatting>
  <conditionalFormatting sqref="R64:R65">
    <cfRule type="containsText" dxfId="40" priority="120" stopIfTrue="1" operator="containsText" text="fałsz">
      <formula>NOT(ISERROR(SEARCH("fałsz",R64)))</formula>
    </cfRule>
  </conditionalFormatting>
  <conditionalFormatting sqref="R66:R76">
    <cfRule type="containsText" dxfId="39" priority="119" stopIfTrue="1" operator="containsText" text="fałsz">
      <formula>NOT(ISERROR(SEARCH("fałsz",R66)))</formula>
    </cfRule>
  </conditionalFormatting>
  <conditionalFormatting sqref="R85:R87">
    <cfRule type="containsText" dxfId="38" priority="115" stopIfTrue="1" operator="containsText" text="fałsz">
      <formula>NOT(ISERROR(SEARCH("fałsz",R85)))</formula>
    </cfRule>
  </conditionalFormatting>
  <conditionalFormatting sqref="R98:R99">
    <cfRule type="containsText" dxfId="37" priority="114" stopIfTrue="1" operator="containsText" text="fałsz">
      <formula>NOT(ISERROR(SEARCH("fałsz",R98)))</formula>
    </cfRule>
  </conditionalFormatting>
  <conditionalFormatting sqref="R123">
    <cfRule type="containsText" dxfId="36" priority="109" stopIfTrue="1" operator="containsText" text="fałsz">
      <formula>NOT(ISERROR(SEARCH("fałsz",R123)))</formula>
    </cfRule>
  </conditionalFormatting>
  <conditionalFormatting sqref="R124">
    <cfRule type="containsText" dxfId="35" priority="108" stopIfTrue="1" operator="containsText" text="fałsz">
      <formula>NOT(ISERROR(SEARCH("fałsz",R124)))</formula>
    </cfRule>
  </conditionalFormatting>
  <conditionalFormatting sqref="R100:R102">
    <cfRule type="containsText" dxfId="34" priority="113" stopIfTrue="1" operator="containsText" text="fałsz">
      <formula>NOT(ISERROR(SEARCH("fałsz",R100)))</formula>
    </cfRule>
  </conditionalFormatting>
  <conditionalFormatting sqref="R125:R127">
    <cfRule type="containsText" dxfId="33" priority="107" stopIfTrue="1" operator="containsText" text="fałsz">
      <formula>NOT(ISERROR(SEARCH("fałsz",R125)))</formula>
    </cfRule>
  </conditionalFormatting>
  <conditionalFormatting sqref="R104 R106">
    <cfRule type="containsText" dxfId="32" priority="112" stopIfTrue="1" operator="containsText" text="fałsz">
      <formula>NOT(ISERROR(SEARCH("fałsz",R104)))</formula>
    </cfRule>
  </conditionalFormatting>
  <conditionalFormatting sqref="R108 R110">
    <cfRule type="containsText" dxfId="31" priority="111" stopIfTrue="1" operator="containsText" text="fałsz">
      <formula>NOT(ISERROR(SEARCH("fałsz",R108)))</formula>
    </cfRule>
  </conditionalFormatting>
  <conditionalFormatting sqref="R128:R129">
    <cfRule type="containsText" dxfId="30" priority="106" stopIfTrue="1" operator="containsText" text="fałsz">
      <formula>NOT(ISERROR(SEARCH("fałsz",R128)))</formula>
    </cfRule>
  </conditionalFormatting>
  <conditionalFormatting sqref="R134">
    <cfRule type="containsText" dxfId="29" priority="105" stopIfTrue="1" operator="containsText" text="fałsz">
      <formula>NOT(ISERROR(SEARCH("fałsz",R134)))</formula>
    </cfRule>
  </conditionalFormatting>
  <conditionalFormatting sqref="R135:R137">
    <cfRule type="containsText" dxfId="28" priority="104" stopIfTrue="1" operator="containsText" text="fałsz">
      <formula>NOT(ISERROR(SEARCH("fałsz",R135)))</formula>
    </cfRule>
  </conditionalFormatting>
  <conditionalFormatting sqref="R139">
    <cfRule type="containsText" dxfId="27" priority="102" stopIfTrue="1" operator="containsText" text="fałsz">
      <formula>NOT(ISERROR(SEARCH("fałsz",R139)))</formula>
    </cfRule>
  </conditionalFormatting>
  <conditionalFormatting sqref="R24">
    <cfRule type="containsText" dxfId="26" priority="71" stopIfTrue="1" operator="containsText" text="fałsz">
      <formula>NOT(ISERROR(SEARCH("fałsz",R24)))</formula>
    </cfRule>
  </conditionalFormatting>
  <conditionalFormatting sqref="R25">
    <cfRule type="containsText" dxfId="25" priority="70" stopIfTrue="1" operator="containsText" text="fałsz">
      <formula>NOT(ISERROR(SEARCH("fałsz",R25)))</formula>
    </cfRule>
  </conditionalFormatting>
  <conditionalFormatting sqref="R26">
    <cfRule type="containsText" dxfId="24" priority="69" stopIfTrue="1" operator="containsText" text="fałsz">
      <formula>NOT(ISERROR(SEARCH("fałsz",R26)))</formula>
    </cfRule>
  </conditionalFormatting>
  <conditionalFormatting sqref="R27">
    <cfRule type="containsText" dxfId="23" priority="68" stopIfTrue="1" operator="containsText" text="fałsz">
      <formula>NOT(ISERROR(SEARCH("fałsz",R27)))</formula>
    </cfRule>
  </conditionalFormatting>
  <conditionalFormatting sqref="R28">
    <cfRule type="containsText" dxfId="22" priority="67" stopIfTrue="1" operator="containsText" text="fałsz">
      <formula>NOT(ISERROR(SEARCH("fałsz",R28)))</formula>
    </cfRule>
  </conditionalFormatting>
  <conditionalFormatting sqref="R29">
    <cfRule type="containsText" dxfId="21" priority="66" stopIfTrue="1" operator="containsText" text="fałsz">
      <formula>NOT(ISERROR(SEARCH("fałsz",R29)))</formula>
    </cfRule>
  </conditionalFormatting>
  <conditionalFormatting sqref="R30">
    <cfRule type="containsText" dxfId="20" priority="65" stopIfTrue="1" operator="containsText" text="fałsz">
      <formula>NOT(ISERROR(SEARCH("fałsz",R30)))</formula>
    </cfRule>
  </conditionalFormatting>
  <conditionalFormatting sqref="R31">
    <cfRule type="containsText" dxfId="19" priority="64" stopIfTrue="1" operator="containsText" text="fałsz">
      <formula>NOT(ISERROR(SEARCH("fałsz",R31)))</formula>
    </cfRule>
  </conditionalFormatting>
  <conditionalFormatting sqref="R32">
    <cfRule type="containsText" dxfId="18" priority="63" stopIfTrue="1" operator="containsText" text="fałsz">
      <formula>NOT(ISERROR(SEARCH("fałsz",R32)))</formula>
    </cfRule>
  </conditionalFormatting>
  <conditionalFormatting sqref="R33">
    <cfRule type="containsText" dxfId="17" priority="62" stopIfTrue="1" operator="containsText" text="fałsz">
      <formula>NOT(ISERROR(SEARCH("fałsz",R33)))</formula>
    </cfRule>
  </conditionalFormatting>
  <conditionalFormatting sqref="R34">
    <cfRule type="containsText" dxfId="16" priority="61" stopIfTrue="1" operator="containsText" text="fałsz">
      <formula>NOT(ISERROR(SEARCH("fałsz",R34)))</formula>
    </cfRule>
  </conditionalFormatting>
  <conditionalFormatting sqref="R35">
    <cfRule type="containsText" dxfId="15" priority="60" stopIfTrue="1" operator="containsText" text="fałsz">
      <formula>NOT(ISERROR(SEARCH("fałsz",R35)))</formula>
    </cfRule>
  </conditionalFormatting>
  <conditionalFormatting sqref="R36">
    <cfRule type="containsText" dxfId="14" priority="59" stopIfTrue="1" operator="containsText" text="fałsz">
      <formula>NOT(ISERROR(SEARCH("fałsz",R36)))</formula>
    </cfRule>
  </conditionalFormatting>
  <conditionalFormatting sqref="R37">
    <cfRule type="containsText" dxfId="13" priority="58" stopIfTrue="1" operator="containsText" text="fałsz">
      <formula>NOT(ISERROR(SEARCH("fałsz",R37)))</formula>
    </cfRule>
  </conditionalFormatting>
  <conditionalFormatting sqref="R38">
    <cfRule type="containsText" dxfId="12" priority="57" stopIfTrue="1" operator="containsText" text="fałsz">
      <formula>NOT(ISERROR(SEARCH("fałsz",R38)))</formula>
    </cfRule>
  </conditionalFormatting>
  <conditionalFormatting sqref="R140:R144">
    <cfRule type="containsText" dxfId="11" priority="37" stopIfTrue="1" operator="containsText" text="fałsz">
      <formula>NOT(ISERROR(SEARCH("fałsz",R140)))</formula>
    </cfRule>
  </conditionalFormatting>
  <conditionalFormatting sqref="R95:R96">
    <cfRule type="containsText" dxfId="10" priority="15" stopIfTrue="1" operator="containsText" text="fałsz">
      <formula>NOT(ISERROR(SEARCH("fałsz",R95)))</formula>
    </cfRule>
  </conditionalFormatting>
  <conditionalFormatting sqref="R92">
    <cfRule type="containsText" dxfId="9" priority="12" stopIfTrue="1" operator="containsText" text="fałsz">
      <formula>NOT(ISERROR(SEARCH("fałsz",R92)))</formula>
    </cfRule>
  </conditionalFormatting>
  <conditionalFormatting sqref="R93:R94">
    <cfRule type="containsText" dxfId="8" priority="16" stopIfTrue="1" operator="containsText" text="fałsz">
      <formula>NOT(ISERROR(SEARCH("fałsz",R93)))</formula>
    </cfRule>
  </conditionalFormatting>
  <conditionalFormatting sqref="R88:R89">
    <cfRule type="containsText" dxfId="7" priority="14" stopIfTrue="1" operator="containsText" text="fałsz">
      <formula>NOT(ISERROR(SEARCH("fałsz",R88)))</formula>
    </cfRule>
  </conditionalFormatting>
  <conditionalFormatting sqref="R90:R91">
    <cfRule type="containsText" dxfId="6" priority="13" stopIfTrue="1" operator="containsText" text="fałsz">
      <formula>NOT(ISERROR(SEARCH("fałsz",R90)))</formula>
    </cfRule>
  </conditionalFormatting>
  <conditionalFormatting sqref="R54:R58">
    <cfRule type="containsText" dxfId="5" priority="7" stopIfTrue="1" operator="containsText" text="fałsz">
      <formula>NOT(ISERROR(SEARCH("fałsz",R54)))</formula>
    </cfRule>
  </conditionalFormatting>
  <conditionalFormatting sqref="R103">
    <cfRule type="containsText" dxfId="4" priority="5" stopIfTrue="1" operator="containsText" text="fałsz">
      <formula>NOT(ISERROR(SEARCH("fałsz",R103)))</formula>
    </cfRule>
  </conditionalFormatting>
  <conditionalFormatting sqref="R105">
    <cfRule type="containsText" dxfId="3" priority="4" stopIfTrue="1" operator="containsText" text="fałsz">
      <formula>NOT(ISERROR(SEARCH("fałsz",R105)))</formula>
    </cfRule>
  </conditionalFormatting>
  <conditionalFormatting sqref="R107">
    <cfRule type="containsText" dxfId="2" priority="3" stopIfTrue="1" operator="containsText" text="fałsz">
      <formula>NOT(ISERROR(SEARCH("fałsz",R107)))</formula>
    </cfRule>
  </conditionalFormatting>
  <conditionalFormatting sqref="R109">
    <cfRule type="containsText" dxfId="1" priority="2" stopIfTrue="1" operator="containsText" text="fałsz">
      <formula>NOT(ISERROR(SEARCH("fałsz",R109)))</formula>
    </cfRule>
  </conditionalFormatting>
  <conditionalFormatting sqref="R111">
    <cfRule type="containsText" dxfId="0" priority="1" stopIfTrue="1" operator="containsText" text="fałsz">
      <formula>NOT(ISERROR(SEARCH("fałsz",R111)))</formula>
    </cfRule>
  </conditionalFormatting>
  <dataValidations count="3">
    <dataValidation type="list" allowBlank="1" showInputMessage="1" showErrorMessage="1" error="błędny wpis" sqref="C87 C126 C97:C120 C130:C144" xr:uid="{00000000-0002-0000-0100-000000000000}">
      <formula1>forma_zajęć</formula1>
    </dataValidation>
    <dataValidation allowBlank="1" showInputMessage="1" showErrorMessage="1" error="błędny wpis" sqref="F8:F48 F145:F146 F54:F86 F88:F96 F149" xr:uid="{00000000-0002-0000-0100-000001000000}"/>
    <dataValidation type="list" allowBlank="1" showInputMessage="1" showErrorMessage="1" error="błędny wpis" sqref="J9:J76" xr:uid="{00000000-0002-0000-0100-000002000000}">
      <formula1>tytuł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127"/>
  <sheetViews>
    <sheetView workbookViewId="0">
      <selection sqref="A1:IV65536"/>
    </sheetView>
  </sheetViews>
  <sheetFormatPr defaultColWidth="9.140625" defaultRowHeight="15"/>
  <cols>
    <col min="1" max="1" width="13.42578125" style="1" customWidth="1"/>
    <col min="2" max="2" width="9.140625" style="1"/>
    <col min="3" max="3" width="31.42578125" style="1" customWidth="1"/>
    <col min="4" max="7" width="9.140625" style="1"/>
    <col min="8" max="8" width="21.5703125" style="1" bestFit="1" customWidth="1"/>
    <col min="9" max="9" width="9.140625" style="1"/>
    <col min="10" max="10" width="79.7109375" style="3" bestFit="1" customWidth="1"/>
    <col min="11" max="16384" width="9.140625" style="1"/>
  </cols>
  <sheetData>
    <row r="2" spans="1:10">
      <c r="A2" s="1" t="s">
        <v>3</v>
      </c>
      <c r="C2" s="1" t="s">
        <v>161</v>
      </c>
      <c r="E2" s="1" t="s">
        <v>10</v>
      </c>
      <c r="H2" s="1" t="s">
        <v>18</v>
      </c>
      <c r="J2" s="2" t="s">
        <v>31</v>
      </c>
    </row>
    <row r="3" spans="1:10">
      <c r="A3" s="1" t="s">
        <v>4</v>
      </c>
      <c r="C3" s="1" t="s">
        <v>162</v>
      </c>
      <c r="E3" s="1" t="s">
        <v>11</v>
      </c>
      <c r="H3" s="1" t="s">
        <v>19</v>
      </c>
      <c r="J3" s="2" t="s">
        <v>52</v>
      </c>
    </row>
    <row r="4" spans="1:10">
      <c r="A4" s="1" t="s">
        <v>5</v>
      </c>
      <c r="C4" s="1" t="s">
        <v>163</v>
      </c>
      <c r="E4" s="1" t="s">
        <v>12</v>
      </c>
      <c r="H4" s="1" t="s">
        <v>174</v>
      </c>
      <c r="J4" s="2" t="s">
        <v>53</v>
      </c>
    </row>
    <row r="5" spans="1:10">
      <c r="A5" s="1" t="s">
        <v>6</v>
      </c>
      <c r="C5" s="1" t="s">
        <v>164</v>
      </c>
      <c r="E5" s="1" t="s">
        <v>171</v>
      </c>
      <c r="H5" s="1" t="s">
        <v>175</v>
      </c>
      <c r="J5" s="2" t="s">
        <v>54</v>
      </c>
    </row>
    <row r="6" spans="1:10">
      <c r="A6" s="1" t="s">
        <v>7</v>
      </c>
      <c r="C6" s="1" t="s">
        <v>165</v>
      </c>
      <c r="E6" s="1" t="s">
        <v>172</v>
      </c>
      <c r="H6" s="1" t="s">
        <v>176</v>
      </c>
      <c r="J6" s="2" t="s">
        <v>55</v>
      </c>
    </row>
    <row r="7" spans="1:10">
      <c r="A7" s="1" t="s">
        <v>8</v>
      </c>
      <c r="C7" s="1" t="s">
        <v>166</v>
      </c>
      <c r="E7" s="1" t="s">
        <v>173</v>
      </c>
      <c r="H7" s="1" t="s">
        <v>177</v>
      </c>
      <c r="J7" s="2" t="s">
        <v>56</v>
      </c>
    </row>
    <row r="8" spans="1:10">
      <c r="A8" s="1" t="s">
        <v>9</v>
      </c>
      <c r="C8" s="1" t="s">
        <v>167</v>
      </c>
      <c r="E8" s="1" t="s">
        <v>13</v>
      </c>
      <c r="H8" s="1" t="s">
        <v>157</v>
      </c>
      <c r="J8" s="2" t="s">
        <v>57</v>
      </c>
    </row>
    <row r="9" spans="1:10">
      <c r="C9" s="1" t="s">
        <v>168</v>
      </c>
      <c r="E9" s="1" t="s">
        <v>14</v>
      </c>
      <c r="H9" s="1" t="s">
        <v>24</v>
      </c>
      <c r="J9" s="2" t="s">
        <v>58</v>
      </c>
    </row>
    <row r="10" spans="1:10">
      <c r="C10" s="1" t="s">
        <v>152</v>
      </c>
      <c r="E10" s="1" t="s">
        <v>15</v>
      </c>
      <c r="H10" s="1" t="s">
        <v>20</v>
      </c>
      <c r="J10" s="2" t="s">
        <v>32</v>
      </c>
    </row>
    <row r="11" spans="1:10">
      <c r="C11" s="1" t="s">
        <v>169</v>
      </c>
      <c r="H11" s="1" t="s">
        <v>21</v>
      </c>
      <c r="J11" s="2" t="s">
        <v>59</v>
      </c>
    </row>
    <row r="12" spans="1:10">
      <c r="C12" s="1" t="s">
        <v>170</v>
      </c>
      <c r="H12" s="1" t="s">
        <v>22</v>
      </c>
      <c r="J12" s="2" t="s">
        <v>60</v>
      </c>
    </row>
    <row r="13" spans="1:10">
      <c r="H13" s="1" t="s">
        <v>23</v>
      </c>
      <c r="J13" s="2" t="s">
        <v>80</v>
      </c>
    </row>
    <row r="14" spans="1:10">
      <c r="H14" s="1" t="s">
        <v>25</v>
      </c>
      <c r="J14" s="2" t="s">
        <v>81</v>
      </c>
    </row>
    <row r="15" spans="1:10">
      <c r="H15" s="1" t="s">
        <v>151</v>
      </c>
      <c r="J15" s="2" t="s">
        <v>123</v>
      </c>
    </row>
    <row r="16" spans="1:10">
      <c r="H16" s="1" t="s">
        <v>26</v>
      </c>
      <c r="J16" s="2" t="s">
        <v>82</v>
      </c>
    </row>
    <row r="17" spans="10:10">
      <c r="J17" s="2" t="s">
        <v>83</v>
      </c>
    </row>
    <row r="18" spans="10:10">
      <c r="J18" s="2" t="s">
        <v>84</v>
      </c>
    </row>
    <row r="19" spans="10:10">
      <c r="J19" s="2" t="s">
        <v>85</v>
      </c>
    </row>
    <row r="20" spans="10:10">
      <c r="J20" s="2" t="s">
        <v>86</v>
      </c>
    </row>
    <row r="21" spans="10:10">
      <c r="J21" s="2" t="s">
        <v>87</v>
      </c>
    </row>
    <row r="22" spans="10:10">
      <c r="J22" s="2" t="s">
        <v>88</v>
      </c>
    </row>
    <row r="23" spans="10:10">
      <c r="J23" s="2" t="s">
        <v>110</v>
      </c>
    </row>
    <row r="24" spans="10:10">
      <c r="J24" s="2" t="s">
        <v>159</v>
      </c>
    </row>
    <row r="25" spans="10:10">
      <c r="J25" s="2" t="s">
        <v>180</v>
      </c>
    </row>
    <row r="26" spans="10:10">
      <c r="J26" s="2" t="s">
        <v>89</v>
      </c>
    </row>
    <row r="27" spans="10:10">
      <c r="J27" s="2" t="s">
        <v>90</v>
      </c>
    </row>
    <row r="28" spans="10:10">
      <c r="J28" s="2" t="s">
        <v>91</v>
      </c>
    </row>
    <row r="29" spans="10:10">
      <c r="J29" s="2" t="s">
        <v>92</v>
      </c>
    </row>
    <row r="30" spans="10:10">
      <c r="J30" s="2" t="s">
        <v>93</v>
      </c>
    </row>
    <row r="31" spans="10:10">
      <c r="J31" s="2" t="s">
        <v>94</v>
      </c>
    </row>
    <row r="32" spans="10:10">
      <c r="J32" s="2" t="s">
        <v>95</v>
      </c>
    </row>
    <row r="33" spans="10:10">
      <c r="J33" s="2" t="s">
        <v>61</v>
      </c>
    </row>
    <row r="34" spans="10:10">
      <c r="J34" s="2" t="s">
        <v>96</v>
      </c>
    </row>
    <row r="35" spans="10:10">
      <c r="J35" s="2" t="s">
        <v>97</v>
      </c>
    </row>
    <row r="36" spans="10:10">
      <c r="J36" s="2" t="s">
        <v>98</v>
      </c>
    </row>
    <row r="37" spans="10:10">
      <c r="J37" s="2" t="s">
        <v>99</v>
      </c>
    </row>
    <row r="38" spans="10:10">
      <c r="J38" s="2" t="s">
        <v>100</v>
      </c>
    </row>
    <row r="39" spans="10:10">
      <c r="J39" s="2" t="s">
        <v>62</v>
      </c>
    </row>
    <row r="40" spans="10:10">
      <c r="J40" s="2" t="s">
        <v>101</v>
      </c>
    </row>
    <row r="41" spans="10:10">
      <c r="J41" s="2" t="s">
        <v>102</v>
      </c>
    </row>
    <row r="42" spans="10:10">
      <c r="J42" s="2" t="s">
        <v>63</v>
      </c>
    </row>
    <row r="43" spans="10:10">
      <c r="J43" s="2" t="s">
        <v>33</v>
      </c>
    </row>
    <row r="44" spans="10:10">
      <c r="J44" s="2" t="s">
        <v>64</v>
      </c>
    </row>
    <row r="45" spans="10:10">
      <c r="J45" s="2" t="s">
        <v>34</v>
      </c>
    </row>
    <row r="46" spans="10:10">
      <c r="J46" s="2" t="s">
        <v>65</v>
      </c>
    </row>
    <row r="47" spans="10:10">
      <c r="J47" s="2" t="s">
        <v>35</v>
      </c>
    </row>
    <row r="48" spans="10:10">
      <c r="J48" s="2" t="s">
        <v>36</v>
      </c>
    </row>
    <row r="49" spans="10:10">
      <c r="J49" s="2" t="s">
        <v>37</v>
      </c>
    </row>
    <row r="50" spans="10:10">
      <c r="J50" s="2" t="s">
        <v>38</v>
      </c>
    </row>
    <row r="51" spans="10:10">
      <c r="J51" s="2" t="s">
        <v>66</v>
      </c>
    </row>
    <row r="52" spans="10:10">
      <c r="J52" s="2" t="s">
        <v>39</v>
      </c>
    </row>
    <row r="53" spans="10:10">
      <c r="J53" s="2" t="s">
        <v>40</v>
      </c>
    </row>
    <row r="54" spans="10:10">
      <c r="J54" s="2" t="s">
        <v>41</v>
      </c>
    </row>
    <row r="55" spans="10:10">
      <c r="J55" s="2" t="s">
        <v>111</v>
      </c>
    </row>
    <row r="56" spans="10:10">
      <c r="J56" s="2" t="s">
        <v>42</v>
      </c>
    </row>
    <row r="57" spans="10:10">
      <c r="J57" s="2" t="s">
        <v>67</v>
      </c>
    </row>
    <row r="58" spans="10:10">
      <c r="J58" s="2" t="s">
        <v>43</v>
      </c>
    </row>
    <row r="59" spans="10:10">
      <c r="J59" s="2" t="s">
        <v>68</v>
      </c>
    </row>
    <row r="60" spans="10:10">
      <c r="J60" s="2" t="s">
        <v>69</v>
      </c>
    </row>
    <row r="61" spans="10:10">
      <c r="J61" s="2" t="s">
        <v>70</v>
      </c>
    </row>
    <row r="62" spans="10:10">
      <c r="J62" s="2" t="s">
        <v>71</v>
      </c>
    </row>
    <row r="63" spans="10:10">
      <c r="J63" s="2" t="s">
        <v>72</v>
      </c>
    </row>
    <row r="64" spans="10:10">
      <c r="J64" s="2" t="s">
        <v>103</v>
      </c>
    </row>
    <row r="65" spans="10:10">
      <c r="J65" s="2" t="s">
        <v>104</v>
      </c>
    </row>
    <row r="66" spans="10:10">
      <c r="J66" s="2" t="s">
        <v>73</v>
      </c>
    </row>
    <row r="67" spans="10:10">
      <c r="J67" s="1" t="s">
        <v>44</v>
      </c>
    </row>
    <row r="68" spans="10:10">
      <c r="J68" s="2" t="s">
        <v>158</v>
      </c>
    </row>
    <row r="69" spans="10:10">
      <c r="J69" s="2" t="s">
        <v>45</v>
      </c>
    </row>
    <row r="70" spans="10:10">
      <c r="J70" s="2" t="s">
        <v>46</v>
      </c>
    </row>
    <row r="71" spans="10:10">
      <c r="J71" s="2" t="s">
        <v>47</v>
      </c>
    </row>
    <row r="72" spans="10:10">
      <c r="J72" s="2" t="s">
        <v>74</v>
      </c>
    </row>
    <row r="73" spans="10:10">
      <c r="J73" s="2" t="s">
        <v>75</v>
      </c>
    </row>
    <row r="74" spans="10:10">
      <c r="J74" s="2" t="s">
        <v>105</v>
      </c>
    </row>
    <row r="75" spans="10:10">
      <c r="J75" s="2" t="s">
        <v>106</v>
      </c>
    </row>
    <row r="76" spans="10:10">
      <c r="J76" s="2" t="s">
        <v>107</v>
      </c>
    </row>
    <row r="77" spans="10:10">
      <c r="J77" s="2" t="s">
        <v>112</v>
      </c>
    </row>
    <row r="78" spans="10:10">
      <c r="J78" s="2" t="s">
        <v>76</v>
      </c>
    </row>
    <row r="79" spans="10:10">
      <c r="J79" s="2" t="s">
        <v>77</v>
      </c>
    </row>
    <row r="80" spans="10:10">
      <c r="J80" s="2" t="s">
        <v>113</v>
      </c>
    </row>
    <row r="81" spans="10:10">
      <c r="J81" s="2" t="s">
        <v>78</v>
      </c>
    </row>
    <row r="82" spans="10:10">
      <c r="J82" s="2" t="s">
        <v>114</v>
      </c>
    </row>
    <row r="83" spans="10:10">
      <c r="J83" s="2" t="s">
        <v>115</v>
      </c>
    </row>
    <row r="84" spans="10:10">
      <c r="J84" s="2" t="s">
        <v>108</v>
      </c>
    </row>
    <row r="85" spans="10:10">
      <c r="J85" s="2" t="s">
        <v>109</v>
      </c>
    </row>
    <row r="86" spans="10:10">
      <c r="J86" s="2" t="s">
        <v>116</v>
      </c>
    </row>
    <row r="87" spans="10:10">
      <c r="J87" s="2" t="s">
        <v>117</v>
      </c>
    </row>
    <row r="88" spans="10:10">
      <c r="J88" s="2" t="s">
        <v>118</v>
      </c>
    </row>
    <row r="89" spans="10:10">
      <c r="J89" s="3" t="s">
        <v>160</v>
      </c>
    </row>
    <row r="90" spans="10:10">
      <c r="J90" s="2" t="s">
        <v>178</v>
      </c>
    </row>
    <row r="91" spans="10:10">
      <c r="J91" s="2" t="s">
        <v>179</v>
      </c>
    </row>
    <row r="92" spans="10:10">
      <c r="J92" s="2" t="s">
        <v>181</v>
      </c>
    </row>
    <row r="93" spans="10:10">
      <c r="J93" s="2" t="s">
        <v>124</v>
      </c>
    </row>
    <row r="94" spans="10:10">
      <c r="J94" s="2" t="s">
        <v>29</v>
      </c>
    </row>
    <row r="95" spans="10:10">
      <c r="J95" s="2" t="s">
        <v>30</v>
      </c>
    </row>
    <row r="96" spans="10:10">
      <c r="J96" s="2" t="s">
        <v>119</v>
      </c>
    </row>
    <row r="97" spans="10:10">
      <c r="J97" s="2" t="s">
        <v>125</v>
      </c>
    </row>
    <row r="98" spans="10:10">
      <c r="J98" s="2" t="s">
        <v>120</v>
      </c>
    </row>
    <row r="99" spans="10:10">
      <c r="J99" s="2" t="s">
        <v>126</v>
      </c>
    </row>
    <row r="100" spans="10:10">
      <c r="J100" s="2" t="s">
        <v>121</v>
      </c>
    </row>
    <row r="101" spans="10:10">
      <c r="J101" s="2" t="s">
        <v>127</v>
      </c>
    </row>
    <row r="102" spans="10:10">
      <c r="J102" s="2" t="s">
        <v>148</v>
      </c>
    </row>
    <row r="103" spans="10:10">
      <c r="J103" s="2" t="s">
        <v>48</v>
      </c>
    </row>
    <row r="104" spans="10:10">
      <c r="J104" s="2" t="s">
        <v>128</v>
      </c>
    </row>
    <row r="105" spans="10:10">
      <c r="J105" s="2" t="s">
        <v>129</v>
      </c>
    </row>
    <row r="106" spans="10:10">
      <c r="J106" s="2" t="s">
        <v>130</v>
      </c>
    </row>
    <row r="107" spans="10:10">
      <c r="J107" s="2" t="s">
        <v>79</v>
      </c>
    </row>
    <row r="108" spans="10:10">
      <c r="J108" s="2" t="s">
        <v>49</v>
      </c>
    </row>
    <row r="109" spans="10:10">
      <c r="J109" s="2" t="s">
        <v>131</v>
      </c>
    </row>
    <row r="110" spans="10:10">
      <c r="J110" s="2" t="s">
        <v>132</v>
      </c>
    </row>
    <row r="111" spans="10:10">
      <c r="J111" s="2" t="s">
        <v>133</v>
      </c>
    </row>
    <row r="112" spans="10:10">
      <c r="J112" s="2" t="s">
        <v>50</v>
      </c>
    </row>
    <row r="113" spans="10:10">
      <c r="J113" s="2" t="s">
        <v>134</v>
      </c>
    </row>
    <row r="114" spans="10:10">
      <c r="J114" s="2" t="s">
        <v>135</v>
      </c>
    </row>
    <row r="115" spans="10:10">
      <c r="J115" s="2" t="s">
        <v>136</v>
      </c>
    </row>
    <row r="116" spans="10:10">
      <c r="J116" s="2" t="s">
        <v>122</v>
      </c>
    </row>
    <row r="117" spans="10:10">
      <c r="J117" s="2" t="s">
        <v>137</v>
      </c>
    </row>
    <row r="118" spans="10:10">
      <c r="J118" s="2" t="s">
        <v>138</v>
      </c>
    </row>
    <row r="119" spans="10:10">
      <c r="J119" s="2" t="s">
        <v>139</v>
      </c>
    </row>
    <row r="120" spans="10:10">
      <c r="J120" s="2" t="s">
        <v>140</v>
      </c>
    </row>
    <row r="121" spans="10:10">
      <c r="J121" s="2" t="s">
        <v>141</v>
      </c>
    </row>
    <row r="122" spans="10:10">
      <c r="J122" s="2" t="s">
        <v>142</v>
      </c>
    </row>
    <row r="123" spans="10:10">
      <c r="J123" s="2" t="s">
        <v>51</v>
      </c>
    </row>
    <row r="124" spans="10:10">
      <c r="J124" s="2" t="s">
        <v>143</v>
      </c>
    </row>
    <row r="125" spans="10:10">
      <c r="J125" s="3" t="s">
        <v>144</v>
      </c>
    </row>
    <row r="126" spans="10:10">
      <c r="J126" s="3" t="s">
        <v>145</v>
      </c>
    </row>
    <row r="127" spans="10:10">
      <c r="J127" s="3" t="s">
        <v>146</v>
      </c>
    </row>
  </sheetData>
  <sheetProtection formatCells="0" formatColumns="0" formatRows="0" insertColumns="0" insertRows="0" insertHyperlinks="0" deleteColumns="0" deleteRows="0" sort="0" autoFilter="0" pivotTables="0"/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lato</vt:lpstr>
      <vt:lpstr>Arkusz4</vt:lpstr>
      <vt:lpstr>dni_tygodnia</vt:lpstr>
      <vt:lpstr>forma_zajęć</vt:lpstr>
      <vt:lpstr>stanowisko</vt:lpstr>
      <vt:lpstr>tytuł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Natalia</cp:lastModifiedBy>
  <cp:lastPrinted>2015-05-07T06:39:57Z</cp:lastPrinted>
  <dcterms:created xsi:type="dcterms:W3CDTF">2014-07-23T09:59:22Z</dcterms:created>
  <dcterms:modified xsi:type="dcterms:W3CDTF">2024-04-24T12:27:38Z</dcterms:modified>
</cp:coreProperties>
</file>